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3220" yWindow="80" windowWidth="27520" windowHeight="19820" tabRatio="500"/>
  </bookViews>
  <sheets>
    <sheet name="Summary" sheetId="2" r:id="rId1"/>
    <sheet name="Detailed List" sheetId="1" r:id="rId2"/>
  </sheets>
  <definedNames>
    <definedName name="export_grand_summary" localSheetId="0">Summary!$A$6:$H$67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9" i="2" l="1"/>
  <c r="G69" i="2"/>
  <c r="F69" i="2"/>
  <c r="E69" i="2"/>
  <c r="C69" i="2"/>
  <c r="D69" i="2"/>
</calcChain>
</file>

<file path=xl/connections.xml><?xml version="1.0" encoding="utf-8"?>
<connections xmlns="http://schemas.openxmlformats.org/spreadsheetml/2006/main">
  <connection id="1" name="export-grand-summary.csv" type="6" refreshedVersion="0" background="1" saveData="1">
    <textPr fileType="mac" sourceFile="Tiger2_616GB:Users:cecilcliftTIGER:DocumentsTiger:TEN 2021 Combos:36.2021.combo:bond-elections:final-bond-for-newsletter:export-grand-summary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<sst xmlns="http://schemas.openxmlformats.org/spreadsheetml/2006/main" count="819" uniqueCount="167">
  <si>
    <t>County</t>
  </si>
  <si>
    <t>Results</t>
  </si>
  <si>
    <t>Purpose</t>
  </si>
  <si>
    <t>Alice ISD</t>
  </si>
  <si>
    <t>Jim Wells</t>
  </si>
  <si>
    <t>Defeated</t>
  </si>
  <si>
    <t>Other</t>
  </si>
  <si>
    <t>Athletic Facility Improvements</t>
  </si>
  <si>
    <t>Alief ISD</t>
  </si>
  <si>
    <t>Harris</t>
  </si>
  <si>
    <t>Carried</t>
  </si>
  <si>
    <t>Building</t>
  </si>
  <si>
    <t>School  Building</t>
  </si>
  <si>
    <t>Athletic Facilities Improvements</t>
  </si>
  <si>
    <t>Stadium</t>
  </si>
  <si>
    <t>Technology</t>
  </si>
  <si>
    <t>Allen ISD</t>
  </si>
  <si>
    <t>Collin</t>
  </si>
  <si>
    <t>SchoolBuildingAthleticImprovements</t>
  </si>
  <si>
    <t>Azle ISD</t>
  </si>
  <si>
    <t>Tarrant</t>
  </si>
  <si>
    <t>Bartlett ISD</t>
  </si>
  <si>
    <t>Bell</t>
  </si>
  <si>
    <t>Bellville ISD</t>
  </si>
  <si>
    <t>Austin</t>
  </si>
  <si>
    <t>School Building and Security</t>
  </si>
  <si>
    <t>Bloomington ISD</t>
  </si>
  <si>
    <t>Victoria</t>
  </si>
  <si>
    <t>Burton ISD</t>
  </si>
  <si>
    <t>Washington</t>
  </si>
  <si>
    <t>Cameron ISD</t>
  </si>
  <si>
    <t>Milam</t>
  </si>
  <si>
    <t>Canutillo ISD</t>
  </si>
  <si>
    <t>El Paso</t>
  </si>
  <si>
    <t>School Building &amp; Security</t>
  </si>
  <si>
    <t>Refund</t>
  </si>
  <si>
    <t>Refunding Notes</t>
  </si>
  <si>
    <t>Clarksville ISD</t>
  </si>
  <si>
    <t>Red River</t>
  </si>
  <si>
    <t>Cleveland ISD</t>
  </si>
  <si>
    <t>Liberty</t>
  </si>
  <si>
    <t>College Station ISD</t>
  </si>
  <si>
    <t>Brazos</t>
  </si>
  <si>
    <t>Natatorium</t>
  </si>
  <si>
    <t>School Building/Stadium</t>
  </si>
  <si>
    <t>Comal ISD</t>
  </si>
  <si>
    <t>Comal, Bexar, Guadalupe, Hays &amp; Kendall</t>
  </si>
  <si>
    <t>Commerce ISD</t>
  </si>
  <si>
    <t>Hunt</t>
  </si>
  <si>
    <t>Multi-Pupose Center</t>
  </si>
  <si>
    <t>Connally ISD</t>
  </si>
  <si>
    <t>McLennan</t>
  </si>
  <si>
    <t>Cross Roads ISD</t>
  </si>
  <si>
    <t>Henderson</t>
  </si>
  <si>
    <t>Crystal City ISD</t>
  </si>
  <si>
    <t>Zavala</t>
  </si>
  <si>
    <t>Refunding</t>
  </si>
  <si>
    <t>Douglass ISD</t>
  </si>
  <si>
    <t>Nacogdoches</t>
  </si>
  <si>
    <t>East Central ISD</t>
  </si>
  <si>
    <t>Bexar</t>
  </si>
  <si>
    <t>Elgin ISD</t>
  </si>
  <si>
    <t>Bastrop</t>
  </si>
  <si>
    <t>Fort Worth ISD</t>
  </si>
  <si>
    <t>School Building/Auditorium</t>
  </si>
  <si>
    <t>Gainesville ISD</t>
  </si>
  <si>
    <t>Cooke</t>
  </si>
  <si>
    <t>Garner ISD</t>
  </si>
  <si>
    <t>Parker</t>
  </si>
  <si>
    <t>School Building &amp; Buses</t>
  </si>
  <si>
    <t>Georgetown ISD</t>
  </si>
  <si>
    <t>Williamson</t>
  </si>
  <si>
    <t>Performing Arts</t>
  </si>
  <si>
    <t>Gordon ISD</t>
  </si>
  <si>
    <t>Palo Pinto</t>
  </si>
  <si>
    <t>Greenwood ISD</t>
  </si>
  <si>
    <t>Midland</t>
  </si>
  <si>
    <t>School Building, Athletic Facility, Transportation</t>
  </si>
  <si>
    <t>Jefferson</t>
  </si>
  <si>
    <t>High Island ISD</t>
  </si>
  <si>
    <t>Galveston</t>
  </si>
  <si>
    <t>Hooks ISD</t>
  </si>
  <si>
    <t>Bowie</t>
  </si>
  <si>
    <t>Judson ISD</t>
  </si>
  <si>
    <t>Recreation</t>
  </si>
  <si>
    <t>Kilgore ISD</t>
  </si>
  <si>
    <t>Gregg</t>
  </si>
  <si>
    <t>Leander ISD</t>
  </si>
  <si>
    <t>Leon ISD</t>
  </si>
  <si>
    <t>Leon</t>
  </si>
  <si>
    <t>Lone Oak ISD</t>
  </si>
  <si>
    <t>Mount Calm ISD</t>
  </si>
  <si>
    <t>Hill</t>
  </si>
  <si>
    <t>Mount Enterprise ISD</t>
  </si>
  <si>
    <t>Rusk</t>
  </si>
  <si>
    <t>Navarro ISD</t>
  </si>
  <si>
    <t>Guadalupe</t>
  </si>
  <si>
    <t>New Braunfels ISD</t>
  </si>
  <si>
    <t>Comal</t>
  </si>
  <si>
    <t>New Deal ISD</t>
  </si>
  <si>
    <t>Lubbock</t>
  </si>
  <si>
    <t>New Waverly ISD</t>
  </si>
  <si>
    <t>Walker</t>
  </si>
  <si>
    <t>School Building &amp; Gymnasium</t>
  </si>
  <si>
    <t>Normangee ISD</t>
  </si>
  <si>
    <t>Paint Creek ISD</t>
  </si>
  <si>
    <t>Haskell</t>
  </si>
  <si>
    <t>Pilot Point ISD</t>
  </si>
  <si>
    <t>Denton</t>
  </si>
  <si>
    <t>Point Isabel ISD</t>
  </si>
  <si>
    <t>Cameron</t>
  </si>
  <si>
    <t>Aquatic Center</t>
  </si>
  <si>
    <t>Priddy ISD</t>
  </si>
  <si>
    <t>Mills</t>
  </si>
  <si>
    <t>Rockwall ISD</t>
  </si>
  <si>
    <t>Rockwall</t>
  </si>
  <si>
    <t>Royal ISD</t>
  </si>
  <si>
    <t>Waller</t>
  </si>
  <si>
    <t>Sanford-Fritch ISD</t>
  </si>
  <si>
    <t>Hutchinson</t>
  </si>
  <si>
    <t>Santa Fe ISD</t>
  </si>
  <si>
    <t>School Building &amp; Technology</t>
  </si>
  <si>
    <t>Scurry-Rosser ISD</t>
  </si>
  <si>
    <t>Kaufman</t>
  </si>
  <si>
    <t>Skidmore-Tynan ISD</t>
  </si>
  <si>
    <t>Bee</t>
  </si>
  <si>
    <t>Southside ISD</t>
  </si>
  <si>
    <t>Springtown ISD</t>
  </si>
  <si>
    <t>Taft ISD</t>
  </si>
  <si>
    <t>San Patricio</t>
  </si>
  <si>
    <t>Temple ISD</t>
  </si>
  <si>
    <t>Tomball ISD</t>
  </si>
  <si>
    <t>Fine Arts Venue</t>
  </si>
  <si>
    <t>Vernon ISD</t>
  </si>
  <si>
    <t>Wilbarger</t>
  </si>
  <si>
    <t>Victoria ISD</t>
  </si>
  <si>
    <t>Renovations</t>
  </si>
  <si>
    <t>School Building Improvements</t>
  </si>
  <si>
    <t>Waco ISD</t>
  </si>
  <si>
    <t>Westwood ISD</t>
  </si>
  <si>
    <t>Anderson</t>
  </si>
  <si>
    <t>White Settlement ISD</t>
  </si>
  <si>
    <t>Prop Num</t>
  </si>
  <si>
    <t>Amount Approved</t>
  </si>
  <si>
    <t>Description</t>
  </si>
  <si>
    <t>Hamshire-Fannett ISD</t>
  </si>
  <si>
    <t>ISD Name</t>
  </si>
  <si>
    <t>Total Requested for All Propositions</t>
  </si>
  <si>
    <t>Number Propositions Approved</t>
  </si>
  <si>
    <t>Number Propositions Defeated</t>
  </si>
  <si>
    <t>Total Amount Approved</t>
  </si>
  <si>
    <t>Total Amount Defeated</t>
  </si>
  <si>
    <t>Total Propositons on Ballot</t>
  </si>
  <si>
    <t>TOTAL PROPOSITIONS</t>
  </si>
  <si>
    <t>TOTAL AMOUNT APPROVED</t>
  </si>
  <si>
    <t>TOTAL AMOUNT DEFEATED</t>
  </si>
  <si>
    <t>TOTAL AMOUNT REQUESTED</t>
  </si>
  <si>
    <t>TOTAL NUMBERPROPS APPROVED</t>
  </si>
  <si>
    <t>TOTAL NUMBER PROPS DEFEATED</t>
  </si>
  <si>
    <t>Amout Defeated</t>
  </si>
  <si>
    <t>`</t>
  </si>
  <si>
    <t>Click here for Summary</t>
  </si>
  <si>
    <t>Nov. 2, 2021 -  Texas ISD School Bond Election Results</t>
  </si>
  <si>
    <t>Results are Unofficial - Based on Texas Bond Review Board Database as of Nov. 9, 2021</t>
  </si>
  <si>
    <t xml:space="preserve">Reported by Texas Education News - Nov. 15, 2021 </t>
  </si>
  <si>
    <t>Click Here for Detailed List</t>
  </si>
  <si>
    <t>version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</si>
</sst>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-&quot;$&quot;#,##0.00"/>
    <numFmt numFmtId="165" formatCode="&quot;$&quot;#,##0"/>
  </numFmts>
  <fonts count="17" x14ac:knownFonts="1">
    <font>
      <sz val="10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sz val="14"/>
      <color rgb="FFFF0000"/>
      <name val="Calibri"/>
      <scheme val="minor"/>
    </font>
    <font>
      <sz val="14"/>
      <name val="Calibri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FF0000"/>
      <name val="Calibri"/>
      <scheme val="minor"/>
    </font>
    <font>
      <sz val="14"/>
      <color rgb="FF800000"/>
      <name val="Calibri"/>
      <scheme val="minor"/>
    </font>
    <font>
      <u/>
      <sz val="16"/>
      <color theme="10"/>
      <name val="Calibri"/>
      <scheme val="minor"/>
    </font>
    <font>
      <b/>
      <sz val="16"/>
      <color theme="1"/>
      <name val="Calibri"/>
      <scheme val="minor"/>
    </font>
    <font>
      <u/>
      <sz val="14"/>
      <color theme="10"/>
      <name val="Calibri"/>
      <scheme val="minor"/>
    </font>
    <font>
      <b/>
      <sz val="16"/>
      <color rgb="FFFF0000"/>
      <name val="Calibri"/>
      <scheme val="minor"/>
    </font>
    <font>
      <b/>
      <sz val="14"/>
      <color rgb="FF800000"/>
      <name val="Calibri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49" fontId="5" fillId="0" borderId="1" xfId="0" applyNumberFormat="1" applyFont="1" applyBorder="1" applyAlignment="1">
      <alignment vertical="top"/>
    </xf>
    <xf numFmtId="0" fontId="5" fillId="0" borderId="1" xfId="0" applyFont="1" applyBorder="1"/>
    <xf numFmtId="164" fontId="5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49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0" fontId="10" fillId="0" borderId="2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2" fillId="3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164" fontId="8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49" fontId="8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0" fontId="8" fillId="0" borderId="1" xfId="0" applyFont="1" applyBorder="1"/>
    <xf numFmtId="0" fontId="11" fillId="0" borderId="0" xfId="23" applyNumberFormat="1" applyFont="1" applyAlignment="1">
      <alignment vertical="top"/>
    </xf>
    <xf numFmtId="0" fontId="9" fillId="0" borderId="0" xfId="0" applyNumberFormat="1" applyFont="1" applyAlignment="1">
      <alignment horizontal="left" vertical="top"/>
    </xf>
    <xf numFmtId="0" fontId="9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5" borderId="0" xfId="23" applyFont="1" applyFill="1"/>
    <xf numFmtId="0" fontId="14" fillId="0" borderId="0" xfId="0" applyNumberFormat="1" applyFont="1" applyAlignment="1">
      <alignment horizontal="left" vertical="top"/>
    </xf>
    <xf numFmtId="0" fontId="15" fillId="0" borderId="0" xfId="0" applyNumberFormat="1" applyFont="1" applyAlignment="1">
      <alignment horizontal="left" vertical="top"/>
    </xf>
    <xf numFmtId="0" fontId="13" fillId="5" borderId="3" xfId="23" applyFont="1" applyFill="1" applyBorder="1"/>
    <xf numFmtId="0" fontId="1" fillId="0" borderId="0" xfId="0" applyNumberFormat="1" applyFont="1" applyFill="1" applyAlignment="1">
      <alignment horizontal="center" vertical="top"/>
    </xf>
    <xf numFmtId="0" fontId="16" fillId="0" borderId="0" xfId="0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export-grand-summary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/>
    </sheetView>
  </sheetViews>
  <sheetFormatPr baseColWidth="10" defaultRowHeight="14" x14ac:dyDescent="0"/>
  <cols>
    <col min="1" max="1" width="3.5" bestFit="1" customWidth="1"/>
    <col min="2" max="2" width="22.33203125" customWidth="1"/>
    <col min="3" max="3" width="18" style="18" customWidth="1"/>
    <col min="4" max="4" width="18" customWidth="1"/>
    <col min="5" max="5" width="16.6640625" style="18" customWidth="1"/>
    <col min="6" max="6" width="27.33203125" style="18" customWidth="1"/>
    <col min="7" max="7" width="24" customWidth="1"/>
    <col min="8" max="8" width="18.1640625" bestFit="1" customWidth="1"/>
    <col min="9" max="9" width="21.33203125" style="17" customWidth="1"/>
    <col min="10" max="10" width="5.5" customWidth="1"/>
  </cols>
  <sheetData>
    <row r="1" spans="1:10" ht="21" thickBot="1">
      <c r="B1" s="58" t="s">
        <v>162</v>
      </c>
      <c r="C1" s="42"/>
      <c r="D1" s="57"/>
      <c r="E1" s="3"/>
      <c r="F1" s="62" t="s">
        <v>165</v>
      </c>
      <c r="G1" s="2"/>
      <c r="I1" s="64" t="s">
        <v>166</v>
      </c>
    </row>
    <row r="2" spans="1:10" ht="18">
      <c r="B2" s="55" t="s">
        <v>164</v>
      </c>
      <c r="C2" s="56"/>
      <c r="D2" s="56"/>
      <c r="E2" s="56"/>
      <c r="F2" s="56"/>
      <c r="G2" s="1"/>
    </row>
    <row r="3" spans="1:10" ht="20">
      <c r="B3" s="54"/>
      <c r="C3" s="1" t="s">
        <v>160</v>
      </c>
      <c r="D3" s="1"/>
      <c r="E3" s="1"/>
      <c r="F3" s="1"/>
      <c r="G3" s="1"/>
    </row>
    <row r="4" spans="1:10" ht="18">
      <c r="B4" s="61" t="s">
        <v>163</v>
      </c>
      <c r="C4" s="1"/>
      <c r="D4" s="1"/>
      <c r="E4" s="1"/>
      <c r="F4" s="1"/>
      <c r="G4" s="1"/>
    </row>
    <row r="5" spans="1:10" ht="54">
      <c r="A5" s="27"/>
      <c r="B5" s="28" t="s">
        <v>146</v>
      </c>
      <c r="C5" s="29" t="s">
        <v>152</v>
      </c>
      <c r="D5" s="29" t="s">
        <v>147</v>
      </c>
      <c r="E5" s="29" t="s">
        <v>148</v>
      </c>
      <c r="F5" s="30" t="s">
        <v>149</v>
      </c>
      <c r="G5" s="29" t="s">
        <v>150</v>
      </c>
      <c r="H5" s="30" t="s">
        <v>151</v>
      </c>
      <c r="I5" s="31" t="s">
        <v>146</v>
      </c>
      <c r="J5" s="27"/>
    </row>
    <row r="6" spans="1:10" ht="18">
      <c r="A6" s="24">
        <v>1</v>
      </c>
      <c r="B6" s="22" t="s">
        <v>3</v>
      </c>
      <c r="C6" s="15">
        <v>2</v>
      </c>
      <c r="D6" s="16">
        <v>5900000</v>
      </c>
      <c r="E6" s="15"/>
      <c r="F6" s="20">
        <v>2</v>
      </c>
      <c r="G6" s="16"/>
      <c r="H6" s="21">
        <v>5900000</v>
      </c>
      <c r="I6" s="23" t="s">
        <v>3</v>
      </c>
      <c r="J6" s="25">
        <v>1</v>
      </c>
    </row>
    <row r="7" spans="1:10" ht="18">
      <c r="A7" s="24">
        <v>2</v>
      </c>
      <c r="B7" s="22" t="s">
        <v>8</v>
      </c>
      <c r="C7" s="15">
        <v>4</v>
      </c>
      <c r="D7" s="16">
        <v>541700000</v>
      </c>
      <c r="E7" s="15">
        <v>3</v>
      </c>
      <c r="F7" s="20">
        <v>1</v>
      </c>
      <c r="G7" s="16">
        <v>522270000</v>
      </c>
      <c r="H7" s="21">
        <v>19430000</v>
      </c>
      <c r="I7" s="23" t="s">
        <v>8</v>
      </c>
      <c r="J7" s="26">
        <v>2</v>
      </c>
    </row>
    <row r="8" spans="1:10" ht="18">
      <c r="A8" s="24">
        <v>3</v>
      </c>
      <c r="B8" s="22" t="s">
        <v>16</v>
      </c>
      <c r="C8" s="15">
        <v>2</v>
      </c>
      <c r="D8" s="16">
        <v>23600000</v>
      </c>
      <c r="E8" s="15"/>
      <c r="F8" s="20">
        <v>2</v>
      </c>
      <c r="G8" s="16"/>
      <c r="H8" s="21">
        <v>23600000</v>
      </c>
      <c r="I8" s="23" t="s">
        <v>16</v>
      </c>
      <c r="J8" s="26">
        <v>3</v>
      </c>
    </row>
    <row r="9" spans="1:10" ht="18">
      <c r="A9" s="24">
        <v>4</v>
      </c>
      <c r="B9" s="22" t="s">
        <v>19</v>
      </c>
      <c r="C9" s="15">
        <v>2</v>
      </c>
      <c r="D9" s="16">
        <v>49890000</v>
      </c>
      <c r="E9" s="15">
        <v>1</v>
      </c>
      <c r="F9" s="20">
        <v>1</v>
      </c>
      <c r="G9" s="16">
        <v>24084000</v>
      </c>
      <c r="H9" s="21">
        <v>25806000</v>
      </c>
      <c r="I9" s="23" t="s">
        <v>19</v>
      </c>
      <c r="J9" s="26">
        <v>4</v>
      </c>
    </row>
    <row r="10" spans="1:10" ht="18">
      <c r="A10" s="24">
        <v>5</v>
      </c>
      <c r="B10" s="22" t="s">
        <v>21</v>
      </c>
      <c r="C10" s="15">
        <v>1</v>
      </c>
      <c r="D10" s="16">
        <v>20000000</v>
      </c>
      <c r="E10" s="15"/>
      <c r="F10" s="20">
        <v>1</v>
      </c>
      <c r="G10" s="16"/>
      <c r="H10" s="21">
        <v>20000000</v>
      </c>
      <c r="I10" s="23" t="s">
        <v>21</v>
      </c>
      <c r="J10" s="26">
        <v>5</v>
      </c>
    </row>
    <row r="11" spans="1:10" ht="18">
      <c r="A11" s="24">
        <v>6</v>
      </c>
      <c r="B11" s="22" t="s">
        <v>23</v>
      </c>
      <c r="C11" s="15">
        <v>2</v>
      </c>
      <c r="D11" s="16">
        <v>112400000</v>
      </c>
      <c r="E11" s="15"/>
      <c r="F11" s="20">
        <v>2</v>
      </c>
      <c r="G11" s="16"/>
      <c r="H11" s="21">
        <v>112400000</v>
      </c>
      <c r="I11" s="23" t="s">
        <v>23</v>
      </c>
      <c r="J11" s="26">
        <v>6</v>
      </c>
    </row>
    <row r="12" spans="1:10" ht="18">
      <c r="A12" s="24">
        <v>7</v>
      </c>
      <c r="B12" s="22" t="s">
        <v>26</v>
      </c>
      <c r="C12" s="15">
        <v>1</v>
      </c>
      <c r="D12" s="16">
        <v>1100000</v>
      </c>
      <c r="E12" s="15"/>
      <c r="F12" s="20">
        <v>1</v>
      </c>
      <c r="G12" s="16"/>
      <c r="H12" s="21">
        <v>1100000</v>
      </c>
      <c r="I12" s="23" t="s">
        <v>26</v>
      </c>
      <c r="J12" s="26">
        <v>7</v>
      </c>
    </row>
    <row r="13" spans="1:10" ht="18">
      <c r="A13" s="24">
        <v>8</v>
      </c>
      <c r="B13" s="22" t="s">
        <v>28</v>
      </c>
      <c r="C13" s="15">
        <v>1</v>
      </c>
      <c r="D13" s="16">
        <v>43867742</v>
      </c>
      <c r="E13" s="15">
        <v>1</v>
      </c>
      <c r="F13" s="20"/>
      <c r="G13" s="16">
        <v>43867742</v>
      </c>
      <c r="H13" s="21"/>
      <c r="I13" s="23" t="s">
        <v>28</v>
      </c>
      <c r="J13" s="26">
        <v>8</v>
      </c>
    </row>
    <row r="14" spans="1:10" ht="18">
      <c r="A14" s="24">
        <v>9</v>
      </c>
      <c r="B14" s="22" t="s">
        <v>30</v>
      </c>
      <c r="C14" s="15">
        <v>1</v>
      </c>
      <c r="D14" s="16">
        <v>14500000</v>
      </c>
      <c r="E14" s="15"/>
      <c r="F14" s="20">
        <v>1</v>
      </c>
      <c r="G14" s="16"/>
      <c r="H14" s="21">
        <v>14500000</v>
      </c>
      <c r="I14" s="23" t="s">
        <v>30</v>
      </c>
      <c r="J14" s="26">
        <v>9</v>
      </c>
    </row>
    <row r="15" spans="1:10" ht="18">
      <c r="A15" s="24">
        <v>10</v>
      </c>
      <c r="B15" s="22" t="s">
        <v>32</v>
      </c>
      <c r="C15" s="15">
        <v>2</v>
      </c>
      <c r="D15" s="16">
        <v>187500000</v>
      </c>
      <c r="E15" s="15"/>
      <c r="F15" s="20">
        <v>2</v>
      </c>
      <c r="G15" s="16"/>
      <c r="H15" s="21">
        <v>187500000</v>
      </c>
      <c r="I15" s="23" t="s">
        <v>32</v>
      </c>
      <c r="J15" s="26">
        <v>10</v>
      </c>
    </row>
    <row r="16" spans="1:10" ht="18">
      <c r="A16" s="24">
        <v>11</v>
      </c>
      <c r="B16" s="22" t="s">
        <v>37</v>
      </c>
      <c r="C16" s="15">
        <v>1</v>
      </c>
      <c r="D16" s="16">
        <v>16800000</v>
      </c>
      <c r="E16" s="15">
        <v>1</v>
      </c>
      <c r="F16" s="20"/>
      <c r="G16" s="16">
        <v>16800000</v>
      </c>
      <c r="H16" s="21"/>
      <c r="I16" s="23" t="s">
        <v>37</v>
      </c>
      <c r="J16" s="26">
        <v>11</v>
      </c>
    </row>
    <row r="17" spans="1:10" ht="18">
      <c r="A17" s="24">
        <v>12</v>
      </c>
      <c r="B17" s="22" t="s">
        <v>39</v>
      </c>
      <c r="C17" s="15">
        <v>1</v>
      </c>
      <c r="D17" s="16">
        <v>150000000</v>
      </c>
      <c r="E17" s="15"/>
      <c r="F17" s="20">
        <v>1</v>
      </c>
      <c r="G17" s="16"/>
      <c r="H17" s="21">
        <v>150000000</v>
      </c>
      <c r="I17" s="23" t="s">
        <v>39</v>
      </c>
      <c r="J17" s="26">
        <v>12</v>
      </c>
    </row>
    <row r="18" spans="1:10" ht="18">
      <c r="A18" s="24">
        <v>13</v>
      </c>
      <c r="B18" s="22" t="s">
        <v>41</v>
      </c>
      <c r="C18" s="15">
        <v>4</v>
      </c>
      <c r="D18" s="16">
        <v>83160000</v>
      </c>
      <c r="E18" s="15">
        <v>3</v>
      </c>
      <c r="F18" s="20">
        <v>1</v>
      </c>
      <c r="G18" s="16">
        <v>78125000</v>
      </c>
      <c r="H18" s="21">
        <v>5035000</v>
      </c>
      <c r="I18" s="23" t="s">
        <v>41</v>
      </c>
      <c r="J18" s="26">
        <v>13</v>
      </c>
    </row>
    <row r="19" spans="1:10" ht="18">
      <c r="A19" s="24">
        <v>14</v>
      </c>
      <c r="B19" s="22" t="s">
        <v>45</v>
      </c>
      <c r="C19" s="15">
        <v>4</v>
      </c>
      <c r="D19" s="16">
        <v>527712795</v>
      </c>
      <c r="E19" s="15">
        <v>2</v>
      </c>
      <c r="F19" s="20">
        <v>2</v>
      </c>
      <c r="G19" s="16">
        <v>472775123</v>
      </c>
      <c r="H19" s="21">
        <v>54937672</v>
      </c>
      <c r="I19" s="23" t="s">
        <v>45</v>
      </c>
      <c r="J19" s="26">
        <v>14</v>
      </c>
    </row>
    <row r="20" spans="1:10" ht="18">
      <c r="A20" s="24">
        <v>15</v>
      </c>
      <c r="B20" s="22" t="s">
        <v>47</v>
      </c>
      <c r="C20" s="15">
        <v>2</v>
      </c>
      <c r="D20" s="16">
        <v>68000000</v>
      </c>
      <c r="E20" s="15">
        <v>2</v>
      </c>
      <c r="F20" s="20"/>
      <c r="G20" s="16">
        <v>68000000</v>
      </c>
      <c r="H20" s="21"/>
      <c r="I20" s="23" t="s">
        <v>47</v>
      </c>
      <c r="J20" s="26">
        <v>15</v>
      </c>
    </row>
    <row r="21" spans="1:10" ht="18">
      <c r="A21" s="24">
        <v>16</v>
      </c>
      <c r="B21" s="22" t="s">
        <v>50</v>
      </c>
      <c r="C21" s="15">
        <v>1</v>
      </c>
      <c r="D21" s="16">
        <v>39000000</v>
      </c>
      <c r="E21" s="15"/>
      <c r="F21" s="20">
        <v>1</v>
      </c>
      <c r="G21" s="16"/>
      <c r="H21" s="21">
        <v>39000000</v>
      </c>
      <c r="I21" s="23" t="s">
        <v>50</v>
      </c>
      <c r="J21" s="26">
        <v>16</v>
      </c>
    </row>
    <row r="22" spans="1:10" ht="18">
      <c r="A22" s="24">
        <v>17</v>
      </c>
      <c r="B22" s="22" t="s">
        <v>52</v>
      </c>
      <c r="C22" s="15">
        <v>1</v>
      </c>
      <c r="D22" s="16">
        <v>7000000</v>
      </c>
      <c r="E22" s="15"/>
      <c r="F22" s="20">
        <v>1</v>
      </c>
      <c r="G22" s="16"/>
      <c r="H22" s="21">
        <v>7000000</v>
      </c>
      <c r="I22" s="23" t="s">
        <v>52</v>
      </c>
      <c r="J22" s="26">
        <v>17</v>
      </c>
    </row>
    <row r="23" spans="1:10" ht="18">
      <c r="A23" s="24">
        <v>18</v>
      </c>
      <c r="B23" s="22" t="s">
        <v>54</v>
      </c>
      <c r="C23" s="15">
        <v>3</v>
      </c>
      <c r="D23" s="16">
        <v>9830000</v>
      </c>
      <c r="E23" s="15"/>
      <c r="F23" s="20">
        <v>3</v>
      </c>
      <c r="G23" s="16"/>
      <c r="H23" s="21">
        <v>9830000</v>
      </c>
      <c r="I23" s="23" t="s">
        <v>54</v>
      </c>
      <c r="J23" s="26">
        <v>18</v>
      </c>
    </row>
    <row r="24" spans="1:10" ht="18">
      <c r="A24" s="24">
        <v>19</v>
      </c>
      <c r="B24" s="22" t="s">
        <v>57</v>
      </c>
      <c r="C24" s="15">
        <v>1</v>
      </c>
      <c r="D24" s="16">
        <v>10000000</v>
      </c>
      <c r="E24" s="15">
        <v>1</v>
      </c>
      <c r="F24" s="20"/>
      <c r="G24" s="16">
        <v>10000000</v>
      </c>
      <c r="H24" s="21"/>
      <c r="I24" s="23" t="s">
        <v>57</v>
      </c>
      <c r="J24" s="26">
        <v>19</v>
      </c>
    </row>
    <row r="25" spans="1:10" ht="18">
      <c r="A25" s="24">
        <v>20</v>
      </c>
      <c r="B25" s="22" t="s">
        <v>59</v>
      </c>
      <c r="C25" s="15">
        <v>1</v>
      </c>
      <c r="D25" s="16">
        <v>172450000</v>
      </c>
      <c r="E25" s="15"/>
      <c r="F25" s="20">
        <v>1</v>
      </c>
      <c r="G25" s="16"/>
      <c r="H25" s="21">
        <v>172450000</v>
      </c>
      <c r="I25" s="23" t="s">
        <v>59</v>
      </c>
      <c r="J25" s="26">
        <v>20</v>
      </c>
    </row>
    <row r="26" spans="1:10" ht="18">
      <c r="A26" s="24">
        <v>21</v>
      </c>
      <c r="B26" s="22" t="s">
        <v>61</v>
      </c>
      <c r="C26" s="15">
        <v>3</v>
      </c>
      <c r="D26" s="16">
        <v>189984400</v>
      </c>
      <c r="E26" s="15">
        <v>2</v>
      </c>
      <c r="F26" s="20">
        <v>1</v>
      </c>
      <c r="G26" s="16">
        <v>178936000</v>
      </c>
      <c r="H26" s="21">
        <v>11048400</v>
      </c>
      <c r="I26" s="23" t="s">
        <v>61</v>
      </c>
      <c r="J26" s="26">
        <v>21</v>
      </c>
    </row>
    <row r="27" spans="1:10" ht="18">
      <c r="A27" s="24">
        <v>22</v>
      </c>
      <c r="B27" s="22" t="s">
        <v>63</v>
      </c>
      <c r="C27" s="15">
        <v>4</v>
      </c>
      <c r="D27" s="16">
        <v>1490400000</v>
      </c>
      <c r="E27" s="15">
        <v>1</v>
      </c>
      <c r="F27" s="20">
        <v>3</v>
      </c>
      <c r="G27" s="16">
        <v>1211000000</v>
      </c>
      <c r="H27" s="21">
        <v>279400000</v>
      </c>
      <c r="I27" s="23" t="s">
        <v>63</v>
      </c>
      <c r="J27" s="26">
        <v>22</v>
      </c>
    </row>
    <row r="28" spans="1:10" ht="18">
      <c r="A28" s="24">
        <v>23</v>
      </c>
      <c r="B28" s="22" t="s">
        <v>65</v>
      </c>
      <c r="C28" s="15">
        <v>1</v>
      </c>
      <c r="D28" s="16">
        <v>70000000</v>
      </c>
      <c r="E28" s="15"/>
      <c r="F28" s="20">
        <v>1</v>
      </c>
      <c r="G28" s="16"/>
      <c r="H28" s="21">
        <v>70000000</v>
      </c>
      <c r="I28" s="23" t="s">
        <v>65</v>
      </c>
      <c r="J28" s="26">
        <v>23</v>
      </c>
    </row>
    <row r="29" spans="1:10" ht="18">
      <c r="A29" s="24">
        <v>24</v>
      </c>
      <c r="B29" s="22" t="s">
        <v>67</v>
      </c>
      <c r="C29" s="15">
        <v>1</v>
      </c>
      <c r="D29" s="16">
        <v>20000000</v>
      </c>
      <c r="E29" s="15"/>
      <c r="F29" s="20">
        <v>1</v>
      </c>
      <c r="G29" s="16"/>
      <c r="H29" s="21">
        <v>20000000</v>
      </c>
      <c r="I29" s="23" t="s">
        <v>67</v>
      </c>
      <c r="J29" s="26">
        <v>24</v>
      </c>
    </row>
    <row r="30" spans="1:10" ht="18">
      <c r="A30" s="24">
        <v>25</v>
      </c>
      <c r="B30" s="22" t="s">
        <v>70</v>
      </c>
      <c r="C30" s="15">
        <v>5</v>
      </c>
      <c r="D30" s="16">
        <v>381670000</v>
      </c>
      <c r="E30" s="15">
        <v>2</v>
      </c>
      <c r="F30" s="20">
        <v>3</v>
      </c>
      <c r="G30" s="16">
        <v>349920000</v>
      </c>
      <c r="H30" s="21">
        <v>31750000</v>
      </c>
      <c r="I30" s="23" t="s">
        <v>70</v>
      </c>
      <c r="J30" s="26">
        <v>25</v>
      </c>
    </row>
    <row r="31" spans="1:10" ht="18">
      <c r="A31" s="24">
        <v>26</v>
      </c>
      <c r="B31" s="22" t="s">
        <v>73</v>
      </c>
      <c r="C31" s="15">
        <v>1</v>
      </c>
      <c r="D31" s="16">
        <v>12000000</v>
      </c>
      <c r="E31" s="15">
        <v>1</v>
      </c>
      <c r="F31" s="20"/>
      <c r="G31" s="16">
        <v>12000000</v>
      </c>
      <c r="H31" s="21"/>
      <c r="I31" s="23" t="s">
        <v>73</v>
      </c>
      <c r="J31" s="26">
        <v>26</v>
      </c>
    </row>
    <row r="32" spans="1:10" ht="18">
      <c r="A32" s="24">
        <v>27</v>
      </c>
      <c r="B32" s="22" t="s">
        <v>75</v>
      </c>
      <c r="C32" s="15">
        <v>1</v>
      </c>
      <c r="D32" s="16">
        <v>140000000</v>
      </c>
      <c r="E32" s="15"/>
      <c r="F32" s="20">
        <v>1</v>
      </c>
      <c r="G32" s="16"/>
      <c r="H32" s="21">
        <v>140000000</v>
      </c>
      <c r="I32" s="23" t="s">
        <v>75</v>
      </c>
      <c r="J32" s="26">
        <v>27</v>
      </c>
    </row>
    <row r="33" spans="1:10" ht="18">
      <c r="A33" s="24">
        <v>28</v>
      </c>
      <c r="B33" s="22" t="s">
        <v>145</v>
      </c>
      <c r="C33" s="15">
        <v>1</v>
      </c>
      <c r="D33" s="16">
        <v>1480000</v>
      </c>
      <c r="E33" s="15">
        <v>1</v>
      </c>
      <c r="F33" s="20"/>
      <c r="G33" s="16">
        <v>1480000</v>
      </c>
      <c r="H33" s="21"/>
      <c r="I33" s="23" t="s">
        <v>145</v>
      </c>
      <c r="J33" s="26">
        <v>28</v>
      </c>
    </row>
    <row r="34" spans="1:10" ht="18">
      <c r="A34" s="24">
        <v>29</v>
      </c>
      <c r="B34" s="22" t="s">
        <v>79</v>
      </c>
      <c r="C34" s="15">
        <v>1</v>
      </c>
      <c r="D34" s="16">
        <v>8585000</v>
      </c>
      <c r="E34" s="15">
        <v>1</v>
      </c>
      <c r="F34" s="20"/>
      <c r="G34" s="16">
        <v>8585000</v>
      </c>
      <c r="H34" s="21"/>
      <c r="I34" s="23" t="s">
        <v>79</v>
      </c>
      <c r="J34" s="26">
        <v>29</v>
      </c>
    </row>
    <row r="35" spans="1:10" ht="18">
      <c r="A35" s="24">
        <v>30</v>
      </c>
      <c r="B35" s="22" t="s">
        <v>81</v>
      </c>
      <c r="C35" s="15">
        <v>2</v>
      </c>
      <c r="D35" s="16">
        <v>12500000</v>
      </c>
      <c r="E35" s="15">
        <v>2</v>
      </c>
      <c r="F35" s="20"/>
      <c r="G35" s="16">
        <v>12500000</v>
      </c>
      <c r="H35" s="21"/>
      <c r="I35" s="23" t="s">
        <v>81</v>
      </c>
      <c r="J35" s="26">
        <v>30</v>
      </c>
    </row>
    <row r="36" spans="1:10" ht="18">
      <c r="A36" s="24">
        <v>31</v>
      </c>
      <c r="B36" s="22" t="s">
        <v>83</v>
      </c>
      <c r="C36" s="15">
        <v>3</v>
      </c>
      <c r="D36" s="16">
        <v>302500000</v>
      </c>
      <c r="E36" s="15"/>
      <c r="F36" s="20">
        <v>3</v>
      </c>
      <c r="G36" s="16"/>
      <c r="H36" s="21">
        <v>302500000</v>
      </c>
      <c r="I36" s="23" t="s">
        <v>83</v>
      </c>
      <c r="J36" s="26">
        <v>31</v>
      </c>
    </row>
    <row r="37" spans="1:10" ht="18">
      <c r="A37" s="24">
        <v>32</v>
      </c>
      <c r="B37" s="22" t="s">
        <v>85</v>
      </c>
      <c r="C37" s="15">
        <v>2</v>
      </c>
      <c r="D37" s="16">
        <v>113000000</v>
      </c>
      <c r="E37" s="15">
        <v>2</v>
      </c>
      <c r="F37" s="20"/>
      <c r="G37" s="16">
        <v>113000000</v>
      </c>
      <c r="H37" s="21"/>
      <c r="I37" s="23" t="s">
        <v>85</v>
      </c>
      <c r="J37" s="26">
        <v>32</v>
      </c>
    </row>
    <row r="38" spans="1:10" ht="18">
      <c r="A38" s="24">
        <v>33</v>
      </c>
      <c r="B38" s="22" t="s">
        <v>87</v>
      </c>
      <c r="C38" s="15">
        <v>3</v>
      </c>
      <c r="D38" s="16">
        <v>772171240</v>
      </c>
      <c r="E38" s="15">
        <v>1</v>
      </c>
      <c r="F38" s="20">
        <v>2</v>
      </c>
      <c r="G38" s="16">
        <v>33298077</v>
      </c>
      <c r="H38" s="21">
        <v>738873163</v>
      </c>
      <c r="I38" s="23" t="s">
        <v>87</v>
      </c>
      <c r="J38" s="26">
        <v>33</v>
      </c>
    </row>
    <row r="39" spans="1:10" ht="18">
      <c r="A39" s="24">
        <v>34</v>
      </c>
      <c r="B39" s="22" t="s">
        <v>88</v>
      </c>
      <c r="C39" s="15">
        <v>2</v>
      </c>
      <c r="D39" s="16">
        <v>10000000</v>
      </c>
      <c r="E39" s="15">
        <v>2</v>
      </c>
      <c r="F39" s="20"/>
      <c r="G39" s="16">
        <v>10000000</v>
      </c>
      <c r="H39" s="21"/>
      <c r="I39" s="23" t="s">
        <v>88</v>
      </c>
      <c r="J39" s="26">
        <v>34</v>
      </c>
    </row>
    <row r="40" spans="1:10" ht="18">
      <c r="A40" s="24">
        <v>35</v>
      </c>
      <c r="B40" s="22" t="s">
        <v>90</v>
      </c>
      <c r="C40" s="15">
        <v>2</v>
      </c>
      <c r="D40" s="16">
        <v>44900000</v>
      </c>
      <c r="E40" s="15">
        <v>2</v>
      </c>
      <c r="F40" s="20"/>
      <c r="G40" s="16">
        <v>44900000</v>
      </c>
      <c r="H40" s="21"/>
      <c r="I40" s="23" t="s">
        <v>90</v>
      </c>
      <c r="J40" s="26">
        <v>35</v>
      </c>
    </row>
    <row r="41" spans="1:10" ht="18">
      <c r="A41" s="24">
        <v>36</v>
      </c>
      <c r="B41" s="22" t="s">
        <v>91</v>
      </c>
      <c r="C41" s="15">
        <v>1</v>
      </c>
      <c r="D41" s="16">
        <v>8700000</v>
      </c>
      <c r="E41" s="15">
        <v>1</v>
      </c>
      <c r="F41" s="20"/>
      <c r="G41" s="16">
        <v>8700000</v>
      </c>
      <c r="H41" s="21"/>
      <c r="I41" s="23" t="s">
        <v>91</v>
      </c>
      <c r="J41" s="26">
        <v>36</v>
      </c>
    </row>
    <row r="42" spans="1:10" ht="18">
      <c r="A42" s="24">
        <v>37</v>
      </c>
      <c r="B42" s="22" t="s">
        <v>93</v>
      </c>
      <c r="C42" s="15">
        <v>1</v>
      </c>
      <c r="D42" s="16">
        <v>10000000</v>
      </c>
      <c r="E42" s="15">
        <v>1</v>
      </c>
      <c r="F42" s="20"/>
      <c r="G42" s="16">
        <v>10000000</v>
      </c>
      <c r="H42" s="21"/>
      <c r="I42" s="23" t="s">
        <v>93</v>
      </c>
      <c r="J42" s="26">
        <v>37</v>
      </c>
    </row>
    <row r="43" spans="1:10" ht="18">
      <c r="A43" s="24">
        <v>38</v>
      </c>
      <c r="B43" s="22" t="s">
        <v>95</v>
      </c>
      <c r="C43" s="15">
        <v>2</v>
      </c>
      <c r="D43" s="16">
        <v>160000000</v>
      </c>
      <c r="E43" s="15">
        <v>1</v>
      </c>
      <c r="F43" s="20">
        <v>1</v>
      </c>
      <c r="G43" s="16">
        <v>130000000</v>
      </c>
      <c r="H43" s="21">
        <v>30000000</v>
      </c>
      <c r="I43" s="23" t="s">
        <v>95</v>
      </c>
      <c r="J43" s="26">
        <v>38</v>
      </c>
    </row>
    <row r="44" spans="1:10" ht="18">
      <c r="A44" s="24">
        <v>39</v>
      </c>
      <c r="B44" s="22" t="s">
        <v>97</v>
      </c>
      <c r="C44" s="15">
        <v>3</v>
      </c>
      <c r="D44" s="16">
        <v>348000000</v>
      </c>
      <c r="E44" s="15">
        <v>2</v>
      </c>
      <c r="F44" s="20">
        <v>1</v>
      </c>
      <c r="G44" s="16">
        <v>327900000</v>
      </c>
      <c r="H44" s="21">
        <v>20100000</v>
      </c>
      <c r="I44" s="23" t="s">
        <v>97</v>
      </c>
      <c r="J44" s="26">
        <v>39</v>
      </c>
    </row>
    <row r="45" spans="1:10" ht="18">
      <c r="A45" s="24">
        <v>40</v>
      </c>
      <c r="B45" s="22" t="s">
        <v>99</v>
      </c>
      <c r="C45" s="15">
        <v>1</v>
      </c>
      <c r="D45" s="16">
        <v>48500000</v>
      </c>
      <c r="E45" s="15">
        <v>1</v>
      </c>
      <c r="F45" s="20"/>
      <c r="G45" s="16">
        <v>48500000</v>
      </c>
      <c r="H45" s="21"/>
      <c r="I45" s="23" t="s">
        <v>99</v>
      </c>
      <c r="J45" s="26">
        <v>40</v>
      </c>
    </row>
    <row r="46" spans="1:10" ht="18">
      <c r="A46" s="24">
        <v>41</v>
      </c>
      <c r="B46" s="22" t="s">
        <v>101</v>
      </c>
      <c r="C46" s="15">
        <v>1</v>
      </c>
      <c r="D46" s="16">
        <v>24500000</v>
      </c>
      <c r="E46" s="15">
        <v>1</v>
      </c>
      <c r="F46" s="20"/>
      <c r="G46" s="16">
        <v>24500000</v>
      </c>
      <c r="H46" s="21"/>
      <c r="I46" s="23" t="s">
        <v>101</v>
      </c>
      <c r="J46" s="26">
        <v>41</v>
      </c>
    </row>
    <row r="47" spans="1:10" ht="18">
      <c r="A47" s="24">
        <v>42</v>
      </c>
      <c r="B47" s="22" t="s">
        <v>104</v>
      </c>
      <c r="C47" s="15">
        <v>1</v>
      </c>
      <c r="D47" s="16">
        <v>20000000</v>
      </c>
      <c r="E47" s="15"/>
      <c r="F47" s="20">
        <v>1</v>
      </c>
      <c r="G47" s="16"/>
      <c r="H47" s="21">
        <v>20000000</v>
      </c>
      <c r="I47" s="23" t="s">
        <v>104</v>
      </c>
      <c r="J47" s="26">
        <v>42</v>
      </c>
    </row>
    <row r="48" spans="1:10" ht="18">
      <c r="A48" s="24">
        <v>43</v>
      </c>
      <c r="B48" s="22" t="s">
        <v>105</v>
      </c>
      <c r="C48" s="15">
        <v>2</v>
      </c>
      <c r="D48" s="16">
        <v>6385000</v>
      </c>
      <c r="E48" s="15">
        <v>2</v>
      </c>
      <c r="F48" s="20"/>
      <c r="G48" s="16">
        <v>6385000</v>
      </c>
      <c r="H48" s="21"/>
      <c r="I48" s="23" t="s">
        <v>105</v>
      </c>
      <c r="J48" s="26">
        <v>43</v>
      </c>
    </row>
    <row r="49" spans="1:10" ht="18">
      <c r="A49" s="24">
        <v>44</v>
      </c>
      <c r="B49" s="22" t="s">
        <v>107</v>
      </c>
      <c r="C49" s="15">
        <v>1</v>
      </c>
      <c r="D49" s="16">
        <v>38413463</v>
      </c>
      <c r="E49" s="15">
        <v>1</v>
      </c>
      <c r="F49" s="20"/>
      <c r="G49" s="16">
        <v>38413463</v>
      </c>
      <c r="H49" s="21"/>
      <c r="I49" s="23" t="s">
        <v>107</v>
      </c>
      <c r="J49" s="26">
        <v>44</v>
      </c>
    </row>
    <row r="50" spans="1:10" ht="18">
      <c r="A50" s="24">
        <v>45</v>
      </c>
      <c r="B50" s="22" t="s">
        <v>109</v>
      </c>
      <c r="C50" s="15">
        <v>3</v>
      </c>
      <c r="D50" s="16">
        <v>42500000</v>
      </c>
      <c r="E50" s="15">
        <v>1</v>
      </c>
      <c r="F50" s="20">
        <v>2</v>
      </c>
      <c r="G50" s="16">
        <v>26965000</v>
      </c>
      <c r="H50" s="21">
        <v>15535000</v>
      </c>
      <c r="I50" s="23" t="s">
        <v>109</v>
      </c>
      <c r="J50" s="26">
        <v>45</v>
      </c>
    </row>
    <row r="51" spans="1:10" ht="18">
      <c r="A51" s="24">
        <v>46</v>
      </c>
      <c r="B51" s="22" t="s">
        <v>112</v>
      </c>
      <c r="C51" s="15">
        <v>1</v>
      </c>
      <c r="D51" s="16">
        <v>1395000</v>
      </c>
      <c r="E51" s="15">
        <v>1</v>
      </c>
      <c r="F51" s="20"/>
      <c r="G51" s="16">
        <v>1395000</v>
      </c>
      <c r="H51" s="21"/>
      <c r="I51" s="23" t="s">
        <v>112</v>
      </c>
      <c r="J51" s="26">
        <v>46</v>
      </c>
    </row>
    <row r="52" spans="1:10" ht="18">
      <c r="A52" s="24">
        <v>47</v>
      </c>
      <c r="B52" s="22" t="s">
        <v>114</v>
      </c>
      <c r="C52" s="15">
        <v>2</v>
      </c>
      <c r="D52" s="16">
        <v>475845000</v>
      </c>
      <c r="E52" s="15">
        <v>2</v>
      </c>
      <c r="F52" s="20"/>
      <c r="G52" s="16">
        <v>475845000</v>
      </c>
      <c r="H52" s="21"/>
      <c r="I52" s="23" t="s">
        <v>114</v>
      </c>
      <c r="J52" s="26">
        <v>47</v>
      </c>
    </row>
    <row r="53" spans="1:10" ht="18">
      <c r="A53" s="24">
        <v>48</v>
      </c>
      <c r="B53" s="22" t="s">
        <v>116</v>
      </c>
      <c r="C53" s="15">
        <v>1</v>
      </c>
      <c r="D53" s="16">
        <v>99500000</v>
      </c>
      <c r="E53" s="15"/>
      <c r="F53" s="20">
        <v>1</v>
      </c>
      <c r="G53" s="16"/>
      <c r="H53" s="21">
        <v>99500000</v>
      </c>
      <c r="I53" s="23" t="s">
        <v>116</v>
      </c>
      <c r="J53" s="26">
        <v>48</v>
      </c>
    </row>
    <row r="54" spans="1:10" ht="18">
      <c r="A54" s="24">
        <v>49</v>
      </c>
      <c r="B54" s="22" t="s">
        <v>118</v>
      </c>
      <c r="C54" s="15">
        <v>1</v>
      </c>
      <c r="D54" s="16">
        <v>5000000</v>
      </c>
      <c r="E54" s="15"/>
      <c r="F54" s="20">
        <v>1</v>
      </c>
      <c r="G54" s="16"/>
      <c r="H54" s="21">
        <v>5000000</v>
      </c>
      <c r="I54" s="23" t="s">
        <v>118</v>
      </c>
      <c r="J54" s="26">
        <v>49</v>
      </c>
    </row>
    <row r="55" spans="1:10" ht="18">
      <c r="A55" s="24">
        <v>50</v>
      </c>
      <c r="B55" s="22" t="s">
        <v>120</v>
      </c>
      <c r="C55" s="15">
        <v>1</v>
      </c>
      <c r="D55" s="16">
        <v>110000000</v>
      </c>
      <c r="E55" s="15"/>
      <c r="F55" s="20">
        <v>1</v>
      </c>
      <c r="G55" s="16"/>
      <c r="H55" s="21">
        <v>110000000</v>
      </c>
      <c r="I55" s="23" t="s">
        <v>120</v>
      </c>
      <c r="J55" s="26">
        <v>50</v>
      </c>
    </row>
    <row r="56" spans="1:10" ht="18">
      <c r="A56" s="24">
        <v>51</v>
      </c>
      <c r="B56" s="22" t="s">
        <v>122</v>
      </c>
      <c r="C56" s="15">
        <v>1</v>
      </c>
      <c r="D56" s="16">
        <v>20000000</v>
      </c>
      <c r="E56" s="15"/>
      <c r="F56" s="20">
        <v>1</v>
      </c>
      <c r="G56" s="16"/>
      <c r="H56" s="21">
        <v>20000000</v>
      </c>
      <c r="I56" s="23" t="s">
        <v>122</v>
      </c>
      <c r="J56" s="26">
        <v>51</v>
      </c>
    </row>
    <row r="57" spans="1:10" ht="18">
      <c r="A57" s="24">
        <v>52</v>
      </c>
      <c r="B57" s="22" t="s">
        <v>124</v>
      </c>
      <c r="C57" s="15">
        <v>1</v>
      </c>
      <c r="D57" s="16">
        <v>14640000</v>
      </c>
      <c r="E57" s="15">
        <v>1</v>
      </c>
      <c r="F57" s="20"/>
      <c r="G57" s="16">
        <v>14640000</v>
      </c>
      <c r="H57" s="21"/>
      <c r="I57" s="23" t="s">
        <v>124</v>
      </c>
      <c r="J57" s="26">
        <v>52</v>
      </c>
    </row>
    <row r="58" spans="1:10" ht="18">
      <c r="A58" s="24">
        <v>53</v>
      </c>
      <c r="B58" s="22" t="s">
        <v>126</v>
      </c>
      <c r="C58" s="15">
        <v>1</v>
      </c>
      <c r="D58" s="16">
        <v>52000000</v>
      </c>
      <c r="E58" s="15"/>
      <c r="F58" s="20">
        <v>1</v>
      </c>
      <c r="G58" s="16"/>
      <c r="H58" s="21">
        <v>52000000</v>
      </c>
      <c r="I58" s="23" t="s">
        <v>126</v>
      </c>
      <c r="J58" s="26">
        <v>53</v>
      </c>
    </row>
    <row r="59" spans="1:10" ht="18">
      <c r="A59" s="24">
        <v>54</v>
      </c>
      <c r="B59" s="22" t="s">
        <v>127</v>
      </c>
      <c r="C59" s="15">
        <v>1</v>
      </c>
      <c r="D59" s="16">
        <v>41000000</v>
      </c>
      <c r="E59" s="15"/>
      <c r="F59" s="20">
        <v>1</v>
      </c>
      <c r="G59" s="16"/>
      <c r="H59" s="21">
        <v>41000000</v>
      </c>
      <c r="I59" s="23" t="s">
        <v>127</v>
      </c>
      <c r="J59" s="26">
        <v>54</v>
      </c>
    </row>
    <row r="60" spans="1:10" ht="18">
      <c r="A60" s="24">
        <v>55</v>
      </c>
      <c r="B60" s="22" t="s">
        <v>128</v>
      </c>
      <c r="C60" s="15">
        <v>1</v>
      </c>
      <c r="D60" s="16">
        <v>5405000</v>
      </c>
      <c r="E60" s="15"/>
      <c r="F60" s="20">
        <v>1</v>
      </c>
      <c r="G60" s="16"/>
      <c r="H60" s="21">
        <v>5405000</v>
      </c>
      <c r="I60" s="23" t="s">
        <v>128</v>
      </c>
      <c r="J60" s="26">
        <v>55</v>
      </c>
    </row>
    <row r="61" spans="1:10" ht="18">
      <c r="A61" s="24">
        <v>56</v>
      </c>
      <c r="B61" s="22" t="s">
        <v>130</v>
      </c>
      <c r="C61" s="15">
        <v>2</v>
      </c>
      <c r="D61" s="16">
        <v>184900000</v>
      </c>
      <c r="E61" s="15"/>
      <c r="F61" s="20">
        <v>2</v>
      </c>
      <c r="G61" s="16"/>
      <c r="H61" s="21">
        <v>184900000</v>
      </c>
      <c r="I61" s="23" t="s">
        <v>130</v>
      </c>
      <c r="J61" s="26">
        <v>56</v>
      </c>
    </row>
    <row r="62" spans="1:10" ht="18">
      <c r="A62" s="24">
        <v>57</v>
      </c>
      <c r="B62" s="22" t="s">
        <v>131</v>
      </c>
      <c r="C62" s="15">
        <v>5</v>
      </c>
      <c r="D62" s="16">
        <v>567560000</v>
      </c>
      <c r="E62" s="15">
        <v>2</v>
      </c>
      <c r="F62" s="20">
        <v>3</v>
      </c>
      <c r="G62" s="16">
        <v>494460000</v>
      </c>
      <c r="H62" s="21">
        <v>73100000</v>
      </c>
      <c r="I62" s="23" t="s">
        <v>131</v>
      </c>
      <c r="J62" s="26">
        <v>57</v>
      </c>
    </row>
    <row r="63" spans="1:10" ht="18">
      <c r="A63" s="24">
        <v>58</v>
      </c>
      <c r="B63" s="22" t="s">
        <v>133</v>
      </c>
      <c r="C63" s="15">
        <v>1</v>
      </c>
      <c r="D63" s="16">
        <v>40000000</v>
      </c>
      <c r="E63" s="15">
        <v>1</v>
      </c>
      <c r="F63" s="20"/>
      <c r="G63" s="16">
        <v>40000000</v>
      </c>
      <c r="H63" s="21"/>
      <c r="I63" s="23" t="s">
        <v>133</v>
      </c>
      <c r="J63" s="26">
        <v>58</v>
      </c>
    </row>
    <row r="64" spans="1:10" ht="18">
      <c r="A64" s="24">
        <v>59</v>
      </c>
      <c r="B64" s="22" t="s">
        <v>135</v>
      </c>
      <c r="C64" s="15">
        <v>3</v>
      </c>
      <c r="D64" s="16">
        <v>200700000</v>
      </c>
      <c r="E64" s="15">
        <v>1</v>
      </c>
      <c r="F64" s="20">
        <v>2</v>
      </c>
      <c r="G64" s="16">
        <v>25800000</v>
      </c>
      <c r="H64" s="21">
        <v>174900000</v>
      </c>
      <c r="I64" s="23" t="s">
        <v>135</v>
      </c>
      <c r="J64" s="26">
        <v>59</v>
      </c>
    </row>
    <row r="65" spans="1:10" ht="18">
      <c r="A65" s="24">
        <v>60</v>
      </c>
      <c r="B65" s="22" t="s">
        <v>138</v>
      </c>
      <c r="C65" s="15">
        <v>1</v>
      </c>
      <c r="D65" s="16">
        <v>355000000</v>
      </c>
      <c r="E65" s="15">
        <v>1</v>
      </c>
      <c r="F65" s="20"/>
      <c r="G65" s="16">
        <v>355000000</v>
      </c>
      <c r="H65" s="21"/>
      <c r="I65" s="23" t="s">
        <v>138</v>
      </c>
      <c r="J65" s="26">
        <v>60</v>
      </c>
    </row>
    <row r="66" spans="1:10" ht="18">
      <c r="A66" s="24">
        <v>61</v>
      </c>
      <c r="B66" s="22" t="s">
        <v>139</v>
      </c>
      <c r="C66" s="15">
        <v>1</v>
      </c>
      <c r="D66" s="16">
        <v>38325000</v>
      </c>
      <c r="E66" s="15">
        <v>1</v>
      </c>
      <c r="F66" s="20"/>
      <c r="G66" s="16">
        <v>38325000</v>
      </c>
      <c r="H66" s="21"/>
      <c r="I66" s="23" t="s">
        <v>139</v>
      </c>
      <c r="J66" s="26">
        <v>61</v>
      </c>
    </row>
    <row r="67" spans="1:10" ht="18">
      <c r="A67" s="24">
        <v>62</v>
      </c>
      <c r="B67" s="22" t="s">
        <v>141</v>
      </c>
      <c r="C67" s="15">
        <v>1</v>
      </c>
      <c r="D67" s="16">
        <v>115000000</v>
      </c>
      <c r="E67" s="15"/>
      <c r="F67" s="20">
        <v>1</v>
      </c>
      <c r="G67" s="16"/>
      <c r="H67" s="21">
        <v>115000000</v>
      </c>
      <c r="I67" s="23" t="s">
        <v>141</v>
      </c>
      <c r="J67" s="26">
        <v>62</v>
      </c>
    </row>
    <row r="68" spans="1:10" ht="54">
      <c r="C68" s="29" t="s">
        <v>153</v>
      </c>
      <c r="D68" s="29" t="s">
        <v>156</v>
      </c>
      <c r="E68" s="29" t="s">
        <v>157</v>
      </c>
      <c r="F68" s="29" t="s">
        <v>158</v>
      </c>
      <c r="G68" s="29" t="s">
        <v>154</v>
      </c>
      <c r="H68" s="29" t="s">
        <v>155</v>
      </c>
    </row>
    <row r="69" spans="1:10" ht="18">
      <c r="C69" s="19">
        <f t="shared" ref="C69:H69" si="0">SUM(C6:C67)</f>
        <v>110</v>
      </c>
      <c r="D69" s="32">
        <f t="shared" si="0"/>
        <v>8686869640</v>
      </c>
      <c r="E69" s="19">
        <f t="shared" si="0"/>
        <v>52</v>
      </c>
      <c r="F69" s="19">
        <f t="shared" si="0"/>
        <v>58</v>
      </c>
      <c r="G69" s="32">
        <f t="shared" si="0"/>
        <v>5278369405</v>
      </c>
      <c r="H69" s="32">
        <f t="shared" si="0"/>
        <v>3408500235</v>
      </c>
    </row>
  </sheetData>
  <hyperlinks>
    <hyperlink ref="F1" location="'Detailed List'!A1" display="Click Here for Detailed List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pane ySplit="5" topLeftCell="A6" activePane="bottomLeft" state="frozen"/>
      <selection pane="bottomLeft" activeCell="E1" sqref="E1"/>
    </sheetView>
  </sheetViews>
  <sheetFormatPr baseColWidth="10" defaultColWidth="21.83203125" defaultRowHeight="18" x14ac:dyDescent="0"/>
  <cols>
    <col min="1" max="1" width="27" style="2" customWidth="1"/>
    <col min="2" max="2" width="24.83203125" style="42" customWidth="1"/>
    <col min="3" max="3" width="7.6640625" style="3" customWidth="1"/>
    <col min="4" max="4" width="13.83203125" style="3" customWidth="1"/>
    <col min="5" max="5" width="23.5" style="2" customWidth="1"/>
    <col min="6" max="6" width="21.83203125" style="2"/>
    <col min="7" max="7" width="21.83203125" style="3"/>
    <col min="8" max="8" width="45" style="2" customWidth="1"/>
    <col min="9" max="16384" width="21.83203125" style="2"/>
  </cols>
  <sheetData>
    <row r="1" spans="1:9" ht="20">
      <c r="A1" s="58" t="s">
        <v>162</v>
      </c>
      <c r="C1" s="57"/>
      <c r="E1" s="59" t="s">
        <v>161</v>
      </c>
      <c r="I1" s="64" t="s">
        <v>166</v>
      </c>
    </row>
    <row r="2" spans="1:9" ht="20">
      <c r="A2" s="60" t="s">
        <v>164</v>
      </c>
      <c r="B2" s="56"/>
      <c r="C2" s="56"/>
      <c r="D2" s="56"/>
      <c r="E2" s="56"/>
      <c r="F2" s="1"/>
      <c r="G2" s="1"/>
      <c r="H2" s="1"/>
    </row>
    <row r="3" spans="1:9" ht="20">
      <c r="A3" s="54"/>
      <c r="B3" s="1" t="s">
        <v>160</v>
      </c>
      <c r="C3" s="1"/>
      <c r="D3" s="1"/>
      <c r="E3" s="63"/>
      <c r="F3" s="1"/>
      <c r="G3" s="1"/>
      <c r="H3" s="1"/>
    </row>
    <row r="4" spans="1:9">
      <c r="A4" s="61" t="s">
        <v>163</v>
      </c>
      <c r="B4" s="1"/>
      <c r="C4" s="1"/>
      <c r="D4" s="1"/>
      <c r="E4" s="1"/>
      <c r="F4" s="1"/>
      <c r="G4" s="1"/>
      <c r="H4" s="1"/>
    </row>
    <row r="5" spans="1:9" ht="36">
      <c r="A5" s="4" t="s">
        <v>146</v>
      </c>
      <c r="B5" s="4" t="s">
        <v>0</v>
      </c>
      <c r="C5" s="5" t="s">
        <v>142</v>
      </c>
      <c r="D5" s="4" t="s">
        <v>1</v>
      </c>
      <c r="E5" s="4" t="s">
        <v>143</v>
      </c>
      <c r="F5" s="4" t="s">
        <v>159</v>
      </c>
      <c r="G5" s="4" t="s">
        <v>2</v>
      </c>
      <c r="H5" s="4" t="s">
        <v>144</v>
      </c>
      <c r="I5" s="4" t="s">
        <v>146</v>
      </c>
    </row>
    <row r="6" spans="1:9">
      <c r="A6" s="43" t="s">
        <v>3</v>
      </c>
      <c r="B6" s="33" t="s">
        <v>4</v>
      </c>
      <c r="C6" s="34">
        <v>1</v>
      </c>
      <c r="D6" s="39" t="s">
        <v>5</v>
      </c>
      <c r="E6" s="35"/>
      <c r="F6" s="36">
        <v>2700000</v>
      </c>
      <c r="G6" s="39" t="s">
        <v>11</v>
      </c>
      <c r="H6" s="33" t="s">
        <v>12</v>
      </c>
      <c r="I6" s="33" t="s">
        <v>3</v>
      </c>
    </row>
    <row r="7" spans="1:9">
      <c r="A7" s="44" t="s">
        <v>3</v>
      </c>
      <c r="B7" s="7" t="s">
        <v>4</v>
      </c>
      <c r="C7" s="37">
        <v>2</v>
      </c>
      <c r="D7" s="40" t="s">
        <v>5</v>
      </c>
      <c r="E7" s="8"/>
      <c r="F7" s="9">
        <v>3200000</v>
      </c>
      <c r="G7" s="40" t="s">
        <v>6</v>
      </c>
      <c r="H7" s="7" t="s">
        <v>7</v>
      </c>
      <c r="I7" s="7" t="s">
        <v>3</v>
      </c>
    </row>
    <row r="8" spans="1:9">
      <c r="A8" s="43" t="s">
        <v>8</v>
      </c>
      <c r="B8" s="33" t="s">
        <v>9</v>
      </c>
      <c r="C8" s="34">
        <v>1</v>
      </c>
      <c r="D8" s="39" t="s">
        <v>10</v>
      </c>
      <c r="E8" s="36">
        <v>482585000</v>
      </c>
      <c r="F8" s="35"/>
      <c r="G8" s="39" t="s">
        <v>11</v>
      </c>
      <c r="H8" s="33" t="s">
        <v>12</v>
      </c>
      <c r="I8" s="33" t="s">
        <v>8</v>
      </c>
    </row>
    <row r="9" spans="1:9">
      <c r="A9" s="43" t="s">
        <v>8</v>
      </c>
      <c r="B9" s="33" t="s">
        <v>9</v>
      </c>
      <c r="C9" s="34">
        <v>2</v>
      </c>
      <c r="D9" s="39" t="s">
        <v>10</v>
      </c>
      <c r="E9" s="36">
        <v>9095000</v>
      </c>
      <c r="F9" s="35"/>
      <c r="G9" s="39" t="s">
        <v>6</v>
      </c>
      <c r="H9" s="33" t="s">
        <v>13</v>
      </c>
      <c r="I9" s="33" t="s">
        <v>8</v>
      </c>
    </row>
    <row r="10" spans="1:9">
      <c r="A10" s="44" t="s">
        <v>8</v>
      </c>
      <c r="B10" s="7" t="s">
        <v>9</v>
      </c>
      <c r="C10" s="37">
        <v>3</v>
      </c>
      <c r="D10" s="40" t="s">
        <v>5</v>
      </c>
      <c r="E10" s="8"/>
      <c r="F10" s="9">
        <v>19430000</v>
      </c>
      <c r="G10" s="40" t="s">
        <v>6</v>
      </c>
      <c r="H10" s="7" t="s">
        <v>14</v>
      </c>
      <c r="I10" s="7" t="s">
        <v>8</v>
      </c>
    </row>
    <row r="11" spans="1:9">
      <c r="A11" s="45" t="s">
        <v>8</v>
      </c>
      <c r="B11" s="12" t="s">
        <v>9</v>
      </c>
      <c r="C11" s="38">
        <v>4</v>
      </c>
      <c r="D11" s="41" t="s">
        <v>10</v>
      </c>
      <c r="E11" s="13">
        <v>30590000</v>
      </c>
      <c r="F11" s="14"/>
      <c r="G11" s="41" t="s">
        <v>6</v>
      </c>
      <c r="H11" s="12" t="s">
        <v>15</v>
      </c>
      <c r="I11" s="12" t="s">
        <v>8</v>
      </c>
    </row>
    <row r="12" spans="1:9">
      <c r="A12" s="44" t="s">
        <v>16</v>
      </c>
      <c r="B12" s="7" t="s">
        <v>17</v>
      </c>
      <c r="C12" s="37">
        <v>1</v>
      </c>
      <c r="D12" s="40" t="s">
        <v>5</v>
      </c>
      <c r="E12" s="8"/>
      <c r="F12" s="9">
        <v>15900000</v>
      </c>
      <c r="G12" s="40" t="s">
        <v>6</v>
      </c>
      <c r="H12" s="7" t="s">
        <v>13</v>
      </c>
      <c r="I12" s="7" t="s">
        <v>16</v>
      </c>
    </row>
    <row r="13" spans="1:9">
      <c r="A13" s="44" t="s">
        <v>16</v>
      </c>
      <c r="B13" s="7" t="s">
        <v>17</v>
      </c>
      <c r="C13" s="37">
        <v>2</v>
      </c>
      <c r="D13" s="40" t="s">
        <v>5</v>
      </c>
      <c r="E13" s="8"/>
      <c r="F13" s="9">
        <v>7700000</v>
      </c>
      <c r="G13" s="40" t="s">
        <v>11</v>
      </c>
      <c r="H13" s="7" t="s">
        <v>18</v>
      </c>
      <c r="I13" s="7" t="s">
        <v>16</v>
      </c>
    </row>
    <row r="14" spans="1:9">
      <c r="A14" s="45" t="s">
        <v>19</v>
      </c>
      <c r="B14" s="12" t="s">
        <v>20</v>
      </c>
      <c r="C14" s="38">
        <v>1</v>
      </c>
      <c r="D14" s="41" t="s">
        <v>10</v>
      </c>
      <c r="E14" s="13">
        <v>24084000</v>
      </c>
      <c r="F14" s="14"/>
      <c r="G14" s="41" t="s">
        <v>11</v>
      </c>
      <c r="H14" s="12" t="s">
        <v>12</v>
      </c>
      <c r="I14" s="12" t="s">
        <v>19</v>
      </c>
    </row>
    <row r="15" spans="1:9">
      <c r="A15" s="44" t="s">
        <v>19</v>
      </c>
      <c r="B15" s="7" t="s">
        <v>20</v>
      </c>
      <c r="C15" s="37">
        <v>2</v>
      </c>
      <c r="D15" s="40" t="s">
        <v>5</v>
      </c>
      <c r="E15" s="8"/>
      <c r="F15" s="9">
        <v>25806000</v>
      </c>
      <c r="G15" s="40" t="s">
        <v>11</v>
      </c>
      <c r="H15" s="7" t="s">
        <v>18</v>
      </c>
      <c r="I15" s="7" t="s">
        <v>19</v>
      </c>
    </row>
    <row r="16" spans="1:9">
      <c r="A16" s="44" t="s">
        <v>21</v>
      </c>
      <c r="B16" s="7" t="s">
        <v>22</v>
      </c>
      <c r="C16" s="37">
        <v>1</v>
      </c>
      <c r="D16" s="40" t="s">
        <v>5</v>
      </c>
      <c r="E16" s="8"/>
      <c r="F16" s="9">
        <v>20000000</v>
      </c>
      <c r="G16" s="40" t="s">
        <v>11</v>
      </c>
      <c r="H16" s="7" t="s">
        <v>18</v>
      </c>
      <c r="I16" s="7" t="s">
        <v>21</v>
      </c>
    </row>
    <row r="17" spans="1:9">
      <c r="A17" s="44" t="s">
        <v>23</v>
      </c>
      <c r="B17" s="7" t="s">
        <v>24</v>
      </c>
      <c r="C17" s="37">
        <v>1</v>
      </c>
      <c r="D17" s="40" t="s">
        <v>5</v>
      </c>
      <c r="E17" s="8"/>
      <c r="F17" s="9">
        <v>104600000</v>
      </c>
      <c r="G17" s="40" t="s">
        <v>11</v>
      </c>
      <c r="H17" s="7" t="s">
        <v>25</v>
      </c>
      <c r="I17" s="7" t="s">
        <v>23</v>
      </c>
    </row>
    <row r="18" spans="1:9">
      <c r="A18" s="44" t="s">
        <v>23</v>
      </c>
      <c r="B18" s="7" t="s">
        <v>24</v>
      </c>
      <c r="C18" s="37">
        <v>2</v>
      </c>
      <c r="D18" s="40" t="s">
        <v>5</v>
      </c>
      <c r="E18" s="8"/>
      <c r="F18" s="9">
        <v>7800000</v>
      </c>
      <c r="G18" s="40" t="s">
        <v>6</v>
      </c>
      <c r="H18" s="7" t="s">
        <v>13</v>
      </c>
      <c r="I18" s="7" t="s">
        <v>23</v>
      </c>
    </row>
    <row r="19" spans="1:9">
      <c r="A19" s="44" t="s">
        <v>26</v>
      </c>
      <c r="B19" s="7" t="s">
        <v>27</v>
      </c>
      <c r="C19" s="37">
        <v>1</v>
      </c>
      <c r="D19" s="40" t="s">
        <v>5</v>
      </c>
      <c r="E19" s="8"/>
      <c r="F19" s="9">
        <v>1100000</v>
      </c>
      <c r="G19" s="40" t="s">
        <v>11</v>
      </c>
      <c r="H19" s="7" t="s">
        <v>12</v>
      </c>
      <c r="I19" s="7" t="s">
        <v>26</v>
      </c>
    </row>
    <row r="20" spans="1:9">
      <c r="A20" s="45" t="s">
        <v>28</v>
      </c>
      <c r="B20" s="12" t="s">
        <v>29</v>
      </c>
      <c r="C20" s="38">
        <v>1</v>
      </c>
      <c r="D20" s="41" t="s">
        <v>10</v>
      </c>
      <c r="E20" s="13">
        <v>43867742</v>
      </c>
      <c r="F20" s="14"/>
      <c r="G20" s="41" t="s">
        <v>11</v>
      </c>
      <c r="H20" s="12" t="s">
        <v>18</v>
      </c>
      <c r="I20" s="12" t="s">
        <v>28</v>
      </c>
    </row>
    <row r="21" spans="1:9">
      <c r="A21" s="44" t="s">
        <v>30</v>
      </c>
      <c r="B21" s="7" t="s">
        <v>31</v>
      </c>
      <c r="C21" s="37">
        <v>1</v>
      </c>
      <c r="D21" s="40" t="s">
        <v>5</v>
      </c>
      <c r="E21" s="8"/>
      <c r="F21" s="9">
        <v>14500000</v>
      </c>
      <c r="G21" s="40" t="s">
        <v>11</v>
      </c>
      <c r="H21" s="7" t="s">
        <v>12</v>
      </c>
      <c r="I21" s="7" t="s">
        <v>30</v>
      </c>
    </row>
    <row r="22" spans="1:9">
      <c r="A22" s="44" t="s">
        <v>32</v>
      </c>
      <c r="B22" s="7" t="s">
        <v>33</v>
      </c>
      <c r="C22" s="37">
        <v>1</v>
      </c>
      <c r="D22" s="40" t="s">
        <v>5</v>
      </c>
      <c r="E22" s="8"/>
      <c r="F22" s="9">
        <v>177500000</v>
      </c>
      <c r="G22" s="40" t="s">
        <v>11</v>
      </c>
      <c r="H22" s="7" t="s">
        <v>34</v>
      </c>
      <c r="I22" s="7" t="s">
        <v>32</v>
      </c>
    </row>
    <row r="23" spans="1:9">
      <c r="A23" s="44" t="s">
        <v>32</v>
      </c>
      <c r="B23" s="7" t="s">
        <v>33</v>
      </c>
      <c r="C23" s="37">
        <v>2</v>
      </c>
      <c r="D23" s="40" t="s">
        <v>5</v>
      </c>
      <c r="E23" s="8"/>
      <c r="F23" s="9">
        <v>10000000</v>
      </c>
      <c r="G23" s="40" t="s">
        <v>35</v>
      </c>
      <c r="H23" s="7" t="s">
        <v>36</v>
      </c>
      <c r="I23" s="7" t="s">
        <v>32</v>
      </c>
    </row>
    <row r="24" spans="1:9">
      <c r="A24" s="43" t="s">
        <v>37</v>
      </c>
      <c r="B24" s="33" t="s">
        <v>38</v>
      </c>
      <c r="C24" s="34">
        <v>1</v>
      </c>
      <c r="D24" s="39" t="s">
        <v>10</v>
      </c>
      <c r="E24" s="36">
        <v>16800000</v>
      </c>
      <c r="F24" s="35"/>
      <c r="G24" s="39" t="s">
        <v>11</v>
      </c>
      <c r="H24" s="33" t="s">
        <v>18</v>
      </c>
      <c r="I24" s="33" t="s">
        <v>37</v>
      </c>
    </row>
    <row r="25" spans="1:9">
      <c r="A25" s="44" t="s">
        <v>39</v>
      </c>
      <c r="B25" s="7" t="s">
        <v>40</v>
      </c>
      <c r="C25" s="37">
        <v>1</v>
      </c>
      <c r="D25" s="40" t="s">
        <v>5</v>
      </c>
      <c r="E25" s="8"/>
      <c r="F25" s="9">
        <v>150000000</v>
      </c>
      <c r="G25" s="40" t="s">
        <v>11</v>
      </c>
      <c r="H25" s="7" t="s">
        <v>12</v>
      </c>
      <c r="I25" s="7" t="s">
        <v>39</v>
      </c>
    </row>
    <row r="26" spans="1:9">
      <c r="A26" s="43" t="s">
        <v>41</v>
      </c>
      <c r="B26" s="33" t="s">
        <v>42</v>
      </c>
      <c r="C26" s="34">
        <v>1</v>
      </c>
      <c r="D26" s="39" t="s">
        <v>10</v>
      </c>
      <c r="E26" s="36">
        <v>70630000</v>
      </c>
      <c r="F26" s="35"/>
      <c r="G26" s="39" t="s">
        <v>11</v>
      </c>
      <c r="H26" s="33" t="s">
        <v>12</v>
      </c>
      <c r="I26" s="33" t="s">
        <v>41</v>
      </c>
    </row>
    <row r="27" spans="1:9">
      <c r="A27" s="43" t="s">
        <v>41</v>
      </c>
      <c r="B27" s="33" t="s">
        <v>42</v>
      </c>
      <c r="C27" s="34">
        <v>2</v>
      </c>
      <c r="D27" s="39" t="s">
        <v>10</v>
      </c>
      <c r="E27" s="36">
        <v>4525000</v>
      </c>
      <c r="F27" s="35"/>
      <c r="G27" s="39" t="s">
        <v>6</v>
      </c>
      <c r="H27" s="33" t="s">
        <v>15</v>
      </c>
      <c r="I27" s="33" t="s">
        <v>41</v>
      </c>
    </row>
    <row r="28" spans="1:9">
      <c r="A28" s="43" t="s">
        <v>41</v>
      </c>
      <c r="B28" s="33" t="s">
        <v>42</v>
      </c>
      <c r="C28" s="34">
        <v>3</v>
      </c>
      <c r="D28" s="39" t="s">
        <v>10</v>
      </c>
      <c r="E28" s="36">
        <v>2970000</v>
      </c>
      <c r="F28" s="35"/>
      <c r="G28" s="39" t="s">
        <v>11</v>
      </c>
      <c r="H28" s="33" t="s">
        <v>43</v>
      </c>
      <c r="I28" s="33" t="s">
        <v>41</v>
      </c>
    </row>
    <row r="29" spans="1:9">
      <c r="A29" s="44" t="s">
        <v>41</v>
      </c>
      <c r="B29" s="7" t="s">
        <v>42</v>
      </c>
      <c r="C29" s="37">
        <v>4</v>
      </c>
      <c r="D29" s="40" t="s">
        <v>5</v>
      </c>
      <c r="E29" s="8"/>
      <c r="F29" s="9">
        <v>5035000</v>
      </c>
      <c r="G29" s="40" t="s">
        <v>11</v>
      </c>
      <c r="H29" s="7" t="s">
        <v>44</v>
      </c>
      <c r="I29" s="7" t="s">
        <v>41</v>
      </c>
    </row>
    <row r="30" spans="1:9">
      <c r="A30" s="43" t="s">
        <v>45</v>
      </c>
      <c r="B30" s="33" t="s">
        <v>46</v>
      </c>
      <c r="C30" s="34">
        <v>1</v>
      </c>
      <c r="D30" s="39" t="s">
        <v>10</v>
      </c>
      <c r="E30" s="36">
        <v>411287320</v>
      </c>
      <c r="F30" s="35"/>
      <c r="G30" s="39" t="s">
        <v>11</v>
      </c>
      <c r="H30" s="33" t="s">
        <v>34</v>
      </c>
      <c r="I30" s="33" t="s">
        <v>45</v>
      </c>
    </row>
    <row r="31" spans="1:9">
      <c r="A31" s="43" t="s">
        <v>45</v>
      </c>
      <c r="B31" s="33" t="s">
        <v>46</v>
      </c>
      <c r="C31" s="34">
        <v>2</v>
      </c>
      <c r="D31" s="39" t="s">
        <v>10</v>
      </c>
      <c r="E31" s="36">
        <v>61487803</v>
      </c>
      <c r="F31" s="35"/>
      <c r="G31" s="39" t="s">
        <v>6</v>
      </c>
      <c r="H31" s="33" t="s">
        <v>13</v>
      </c>
      <c r="I31" s="33" t="s">
        <v>45</v>
      </c>
    </row>
    <row r="32" spans="1:9">
      <c r="A32" s="44" t="s">
        <v>45</v>
      </c>
      <c r="B32" s="7" t="s">
        <v>46</v>
      </c>
      <c r="C32" s="37">
        <v>3</v>
      </c>
      <c r="D32" s="40" t="s">
        <v>5</v>
      </c>
      <c r="E32" s="8"/>
      <c r="F32" s="9">
        <v>20397672</v>
      </c>
      <c r="G32" s="40" t="s">
        <v>6</v>
      </c>
      <c r="H32" s="7" t="s">
        <v>14</v>
      </c>
      <c r="I32" s="7" t="s">
        <v>45</v>
      </c>
    </row>
    <row r="33" spans="1:9">
      <c r="A33" s="44" t="s">
        <v>45</v>
      </c>
      <c r="B33" s="7" t="s">
        <v>46</v>
      </c>
      <c r="C33" s="37">
        <v>4</v>
      </c>
      <c r="D33" s="40" t="s">
        <v>5</v>
      </c>
      <c r="E33" s="8"/>
      <c r="F33" s="9">
        <v>34540000</v>
      </c>
      <c r="G33" s="40" t="s">
        <v>6</v>
      </c>
      <c r="H33" s="7" t="s">
        <v>15</v>
      </c>
      <c r="I33" s="7" t="s">
        <v>45</v>
      </c>
    </row>
    <row r="34" spans="1:9">
      <c r="A34" s="43" t="s">
        <v>47</v>
      </c>
      <c r="B34" s="33" t="s">
        <v>48</v>
      </c>
      <c r="C34" s="34">
        <v>1</v>
      </c>
      <c r="D34" s="39" t="s">
        <v>10</v>
      </c>
      <c r="E34" s="36">
        <v>62500000</v>
      </c>
      <c r="F34" s="35"/>
      <c r="G34" s="39" t="s">
        <v>11</v>
      </c>
      <c r="H34" s="33" t="s">
        <v>18</v>
      </c>
      <c r="I34" s="33" t="s">
        <v>47</v>
      </c>
    </row>
    <row r="35" spans="1:9">
      <c r="A35" s="43" t="s">
        <v>47</v>
      </c>
      <c r="B35" s="33" t="s">
        <v>48</v>
      </c>
      <c r="C35" s="34">
        <v>2</v>
      </c>
      <c r="D35" s="39" t="s">
        <v>10</v>
      </c>
      <c r="E35" s="36">
        <v>5500000</v>
      </c>
      <c r="F35" s="35"/>
      <c r="G35" s="39" t="s">
        <v>11</v>
      </c>
      <c r="H35" s="33" t="s">
        <v>49</v>
      </c>
      <c r="I35" s="33" t="s">
        <v>47</v>
      </c>
    </row>
    <row r="36" spans="1:9">
      <c r="A36" s="44" t="s">
        <v>50</v>
      </c>
      <c r="B36" s="7" t="s">
        <v>51</v>
      </c>
      <c r="C36" s="37">
        <v>1</v>
      </c>
      <c r="D36" s="40" t="s">
        <v>5</v>
      </c>
      <c r="E36" s="8"/>
      <c r="F36" s="9">
        <v>39000000</v>
      </c>
      <c r="G36" s="40" t="s">
        <v>11</v>
      </c>
      <c r="H36" s="7" t="s">
        <v>12</v>
      </c>
      <c r="I36" s="7" t="s">
        <v>50</v>
      </c>
    </row>
    <row r="37" spans="1:9">
      <c r="A37" s="44" t="s">
        <v>52</v>
      </c>
      <c r="B37" s="7" t="s">
        <v>53</v>
      </c>
      <c r="C37" s="37">
        <v>1</v>
      </c>
      <c r="D37" s="40" t="s">
        <v>5</v>
      </c>
      <c r="E37" s="8"/>
      <c r="F37" s="9">
        <v>7000000</v>
      </c>
      <c r="G37" s="40" t="s">
        <v>11</v>
      </c>
      <c r="H37" s="7" t="s">
        <v>18</v>
      </c>
      <c r="I37" s="7" t="s">
        <v>52</v>
      </c>
    </row>
    <row r="38" spans="1:9">
      <c r="A38" s="44" t="s">
        <v>54</v>
      </c>
      <c r="B38" s="7" t="s">
        <v>55</v>
      </c>
      <c r="C38" s="37">
        <v>1</v>
      </c>
      <c r="D38" s="40" t="s">
        <v>5</v>
      </c>
      <c r="E38" s="8"/>
      <c r="F38" s="9">
        <v>8340000</v>
      </c>
      <c r="G38" s="40" t="s">
        <v>11</v>
      </c>
      <c r="H38" s="7" t="s">
        <v>12</v>
      </c>
      <c r="I38" s="7" t="s">
        <v>54</v>
      </c>
    </row>
    <row r="39" spans="1:9">
      <c r="A39" s="44" t="s">
        <v>54</v>
      </c>
      <c r="B39" s="7" t="s">
        <v>55</v>
      </c>
      <c r="C39" s="37">
        <v>2</v>
      </c>
      <c r="D39" s="40" t="s">
        <v>5</v>
      </c>
      <c r="E39" s="8"/>
      <c r="F39" s="9">
        <v>745000</v>
      </c>
      <c r="G39" s="40" t="s">
        <v>6</v>
      </c>
      <c r="H39" s="7" t="s">
        <v>13</v>
      </c>
      <c r="I39" s="7" t="s">
        <v>54</v>
      </c>
    </row>
    <row r="40" spans="1:9">
      <c r="A40" s="44" t="s">
        <v>54</v>
      </c>
      <c r="B40" s="7" t="s">
        <v>55</v>
      </c>
      <c r="C40" s="37">
        <v>3</v>
      </c>
      <c r="D40" s="40" t="s">
        <v>5</v>
      </c>
      <c r="E40" s="8"/>
      <c r="F40" s="9">
        <v>745000</v>
      </c>
      <c r="G40" s="40" t="s">
        <v>35</v>
      </c>
      <c r="H40" s="7" t="s">
        <v>56</v>
      </c>
      <c r="I40" s="7" t="s">
        <v>54</v>
      </c>
    </row>
    <row r="41" spans="1:9">
      <c r="A41" s="43" t="s">
        <v>57</v>
      </c>
      <c r="B41" s="33" t="s">
        <v>58</v>
      </c>
      <c r="C41" s="34">
        <v>1</v>
      </c>
      <c r="D41" s="39" t="s">
        <v>10</v>
      </c>
      <c r="E41" s="36">
        <v>10000000</v>
      </c>
      <c r="F41" s="35"/>
      <c r="G41" s="39" t="s">
        <v>11</v>
      </c>
      <c r="H41" s="33" t="s">
        <v>12</v>
      </c>
      <c r="I41" s="33" t="s">
        <v>57</v>
      </c>
    </row>
    <row r="42" spans="1:9">
      <c r="A42" s="44" t="s">
        <v>59</v>
      </c>
      <c r="B42" s="7" t="s">
        <v>60</v>
      </c>
      <c r="C42" s="37">
        <v>1</v>
      </c>
      <c r="D42" s="40" t="s">
        <v>5</v>
      </c>
      <c r="E42" s="8"/>
      <c r="F42" s="9">
        <v>172450000</v>
      </c>
      <c r="G42" s="40" t="s">
        <v>11</v>
      </c>
      <c r="H42" s="7" t="s">
        <v>12</v>
      </c>
      <c r="I42" s="7" t="s">
        <v>59</v>
      </c>
    </row>
    <row r="43" spans="1:9">
      <c r="A43" s="43" t="s">
        <v>61</v>
      </c>
      <c r="B43" s="33" t="s">
        <v>62</v>
      </c>
      <c r="C43" s="34">
        <v>1</v>
      </c>
      <c r="D43" s="39" t="s">
        <v>10</v>
      </c>
      <c r="E43" s="36">
        <v>7236000</v>
      </c>
      <c r="F43" s="35"/>
      <c r="G43" s="39" t="s">
        <v>6</v>
      </c>
      <c r="H43" s="33" t="s">
        <v>14</v>
      </c>
      <c r="I43" s="33" t="s">
        <v>61</v>
      </c>
    </row>
    <row r="44" spans="1:9">
      <c r="A44" s="44" t="s">
        <v>61</v>
      </c>
      <c r="B44" s="7" t="s">
        <v>62</v>
      </c>
      <c r="C44" s="37">
        <v>2</v>
      </c>
      <c r="D44" s="40" t="s">
        <v>5</v>
      </c>
      <c r="E44" s="8"/>
      <c r="F44" s="9">
        <v>11048400</v>
      </c>
      <c r="G44" s="40" t="s">
        <v>6</v>
      </c>
      <c r="H44" s="7" t="s">
        <v>13</v>
      </c>
      <c r="I44" s="7" t="s">
        <v>61</v>
      </c>
    </row>
    <row r="45" spans="1:9">
      <c r="A45" s="43" t="s">
        <v>61</v>
      </c>
      <c r="B45" s="33" t="s">
        <v>62</v>
      </c>
      <c r="C45" s="34">
        <v>3</v>
      </c>
      <c r="D45" s="39" t="s">
        <v>10</v>
      </c>
      <c r="E45" s="36">
        <v>171700000</v>
      </c>
      <c r="F45" s="35"/>
      <c r="G45" s="39" t="s">
        <v>11</v>
      </c>
      <c r="H45" s="33" t="s">
        <v>12</v>
      </c>
      <c r="I45" s="33" t="s">
        <v>61</v>
      </c>
    </row>
    <row r="46" spans="1:9">
      <c r="A46" s="43" t="s">
        <v>63</v>
      </c>
      <c r="B46" s="33" t="s">
        <v>20</v>
      </c>
      <c r="C46" s="34">
        <v>1</v>
      </c>
      <c r="D46" s="39" t="s">
        <v>10</v>
      </c>
      <c r="E46" s="36">
        <v>1211000000</v>
      </c>
      <c r="F46" s="35"/>
      <c r="G46" s="39" t="s">
        <v>11</v>
      </c>
      <c r="H46" s="33" t="s">
        <v>12</v>
      </c>
      <c r="I46" s="33" t="s">
        <v>63</v>
      </c>
    </row>
    <row r="47" spans="1:9">
      <c r="A47" s="44" t="s">
        <v>63</v>
      </c>
      <c r="B47" s="7" t="s">
        <v>20</v>
      </c>
      <c r="C47" s="37">
        <v>2</v>
      </c>
      <c r="D47" s="40" t="s">
        <v>5</v>
      </c>
      <c r="E47" s="8"/>
      <c r="F47" s="9">
        <v>98300000</v>
      </c>
      <c r="G47" s="40" t="s">
        <v>11</v>
      </c>
      <c r="H47" s="7" t="s">
        <v>64</v>
      </c>
      <c r="I47" s="7" t="s">
        <v>63</v>
      </c>
    </row>
    <row r="48" spans="1:9">
      <c r="A48" s="44" t="s">
        <v>63</v>
      </c>
      <c r="B48" s="7" t="s">
        <v>20</v>
      </c>
      <c r="C48" s="37">
        <v>3</v>
      </c>
      <c r="D48" s="40" t="s">
        <v>5</v>
      </c>
      <c r="E48" s="8"/>
      <c r="F48" s="9">
        <v>104900000</v>
      </c>
      <c r="G48" s="40" t="s">
        <v>6</v>
      </c>
      <c r="H48" s="7" t="s">
        <v>14</v>
      </c>
      <c r="I48" s="7" t="s">
        <v>63</v>
      </c>
    </row>
    <row r="49" spans="1:9">
      <c r="A49" s="44" t="s">
        <v>63</v>
      </c>
      <c r="B49" s="7" t="s">
        <v>20</v>
      </c>
      <c r="C49" s="37">
        <v>4</v>
      </c>
      <c r="D49" s="40" t="s">
        <v>5</v>
      </c>
      <c r="E49" s="8"/>
      <c r="F49" s="9">
        <v>76200000</v>
      </c>
      <c r="G49" s="40" t="s">
        <v>6</v>
      </c>
      <c r="H49" s="7" t="s">
        <v>13</v>
      </c>
      <c r="I49" s="7" t="s">
        <v>63</v>
      </c>
    </row>
    <row r="50" spans="1:9">
      <c r="A50" s="44" t="s">
        <v>65</v>
      </c>
      <c r="B50" s="7" t="s">
        <v>66</v>
      </c>
      <c r="C50" s="37">
        <v>1</v>
      </c>
      <c r="D50" s="40" t="s">
        <v>5</v>
      </c>
      <c r="E50" s="8"/>
      <c r="F50" s="9">
        <v>70000000</v>
      </c>
      <c r="G50" s="40" t="s">
        <v>11</v>
      </c>
      <c r="H50" s="7" t="s">
        <v>12</v>
      </c>
      <c r="I50" s="7" t="s">
        <v>65</v>
      </c>
    </row>
    <row r="51" spans="1:9">
      <c r="A51" s="44" t="s">
        <v>67</v>
      </c>
      <c r="B51" s="7" t="s">
        <v>68</v>
      </c>
      <c r="C51" s="37">
        <v>1</v>
      </c>
      <c r="D51" s="40" t="s">
        <v>5</v>
      </c>
      <c r="E51" s="8"/>
      <c r="F51" s="9">
        <v>20000000</v>
      </c>
      <c r="G51" s="40" t="s">
        <v>11</v>
      </c>
      <c r="H51" s="7" t="s">
        <v>69</v>
      </c>
      <c r="I51" s="7" t="s">
        <v>67</v>
      </c>
    </row>
    <row r="52" spans="1:9">
      <c r="A52" s="43" t="s">
        <v>70</v>
      </c>
      <c r="B52" s="33" t="s">
        <v>71</v>
      </c>
      <c r="C52" s="34">
        <v>1</v>
      </c>
      <c r="D52" s="39" t="s">
        <v>10</v>
      </c>
      <c r="E52" s="36">
        <v>333420000</v>
      </c>
      <c r="F52" s="35"/>
      <c r="G52" s="39" t="s">
        <v>11</v>
      </c>
      <c r="H52" s="33" t="s">
        <v>69</v>
      </c>
      <c r="I52" s="33" t="s">
        <v>70</v>
      </c>
    </row>
    <row r="53" spans="1:9">
      <c r="A53" s="43" t="s">
        <v>70</v>
      </c>
      <c r="B53" s="33" t="s">
        <v>71</v>
      </c>
      <c r="C53" s="34">
        <v>2</v>
      </c>
      <c r="D53" s="39" t="s">
        <v>10</v>
      </c>
      <c r="E53" s="36">
        <v>16500000</v>
      </c>
      <c r="F53" s="35"/>
      <c r="G53" s="39" t="s">
        <v>6</v>
      </c>
      <c r="H53" s="33" t="s">
        <v>15</v>
      </c>
      <c r="I53" s="33" t="s">
        <v>70</v>
      </c>
    </row>
    <row r="54" spans="1:9">
      <c r="A54" s="44" t="s">
        <v>70</v>
      </c>
      <c r="B54" s="7" t="s">
        <v>71</v>
      </c>
      <c r="C54" s="37">
        <v>3</v>
      </c>
      <c r="D54" s="40" t="s">
        <v>5</v>
      </c>
      <c r="E54" s="8"/>
      <c r="F54" s="9">
        <v>7300000</v>
      </c>
      <c r="G54" s="40" t="s">
        <v>6</v>
      </c>
      <c r="H54" s="7" t="s">
        <v>72</v>
      </c>
      <c r="I54" s="7" t="s">
        <v>70</v>
      </c>
    </row>
    <row r="55" spans="1:9">
      <c r="A55" s="44" t="s">
        <v>70</v>
      </c>
      <c r="B55" s="7" t="s">
        <v>71</v>
      </c>
      <c r="C55" s="37">
        <v>4</v>
      </c>
      <c r="D55" s="40" t="s">
        <v>5</v>
      </c>
      <c r="E55" s="8"/>
      <c r="F55" s="9">
        <v>23600000</v>
      </c>
      <c r="G55" s="40" t="s">
        <v>11</v>
      </c>
      <c r="H55" s="7" t="s">
        <v>43</v>
      </c>
      <c r="I55" s="7" t="s">
        <v>70</v>
      </c>
    </row>
    <row r="56" spans="1:9">
      <c r="A56" s="44" t="s">
        <v>70</v>
      </c>
      <c r="B56" s="7" t="s">
        <v>71</v>
      </c>
      <c r="C56" s="37">
        <v>5</v>
      </c>
      <c r="D56" s="40" t="s">
        <v>5</v>
      </c>
      <c r="E56" s="8"/>
      <c r="F56" s="9">
        <v>850000</v>
      </c>
      <c r="G56" s="40" t="s">
        <v>6</v>
      </c>
      <c r="H56" s="7" t="s">
        <v>13</v>
      </c>
      <c r="I56" s="7" t="s">
        <v>70</v>
      </c>
    </row>
    <row r="57" spans="1:9">
      <c r="A57" s="43" t="s">
        <v>73</v>
      </c>
      <c r="B57" s="33" t="s">
        <v>74</v>
      </c>
      <c r="C57" s="34">
        <v>1</v>
      </c>
      <c r="D57" s="39" t="s">
        <v>10</v>
      </c>
      <c r="E57" s="36">
        <v>12000000</v>
      </c>
      <c r="F57" s="35"/>
      <c r="G57" s="39" t="s">
        <v>11</v>
      </c>
      <c r="H57" s="33" t="s">
        <v>12</v>
      </c>
      <c r="I57" s="33" t="s">
        <v>73</v>
      </c>
    </row>
    <row r="58" spans="1:9">
      <c r="A58" s="44" t="s">
        <v>75</v>
      </c>
      <c r="B58" s="7" t="s">
        <v>76</v>
      </c>
      <c r="C58" s="37">
        <v>1</v>
      </c>
      <c r="D58" s="40" t="s">
        <v>5</v>
      </c>
      <c r="E58" s="8"/>
      <c r="F58" s="9">
        <v>140000000</v>
      </c>
      <c r="G58" s="40" t="s">
        <v>6</v>
      </c>
      <c r="H58" s="7" t="s">
        <v>77</v>
      </c>
      <c r="I58" s="7" t="s">
        <v>75</v>
      </c>
    </row>
    <row r="59" spans="1:9">
      <c r="A59" s="43" t="s">
        <v>145</v>
      </c>
      <c r="B59" s="49" t="s">
        <v>78</v>
      </c>
      <c r="C59" s="50">
        <v>1</v>
      </c>
      <c r="D59" s="51" t="s">
        <v>10</v>
      </c>
      <c r="E59" s="52">
        <v>1480000</v>
      </c>
      <c r="F59" s="53"/>
      <c r="G59" s="51" t="s">
        <v>6</v>
      </c>
      <c r="H59" s="49" t="s">
        <v>14</v>
      </c>
      <c r="I59" s="33" t="s">
        <v>145</v>
      </c>
    </row>
    <row r="60" spans="1:9">
      <c r="A60" s="43"/>
      <c r="B60" s="49"/>
      <c r="C60" s="50"/>
      <c r="D60" s="51"/>
      <c r="E60" s="52"/>
      <c r="F60" s="53"/>
      <c r="G60" s="51"/>
      <c r="H60" s="49"/>
      <c r="I60" s="33"/>
    </row>
    <row r="61" spans="1:9">
      <c r="A61" s="43" t="s">
        <v>79</v>
      </c>
      <c r="B61" s="33" t="s">
        <v>80</v>
      </c>
      <c r="C61" s="34">
        <v>1</v>
      </c>
      <c r="D61" s="39" t="s">
        <v>10</v>
      </c>
      <c r="E61" s="36">
        <v>8585000</v>
      </c>
      <c r="F61" s="35"/>
      <c r="G61" s="39" t="s">
        <v>11</v>
      </c>
      <c r="H61" s="33" t="s">
        <v>69</v>
      </c>
      <c r="I61" s="33" t="s">
        <v>79</v>
      </c>
    </row>
    <row r="62" spans="1:9">
      <c r="A62" s="43" t="s">
        <v>81</v>
      </c>
      <c r="B62" s="33" t="s">
        <v>82</v>
      </c>
      <c r="C62" s="34">
        <v>1</v>
      </c>
      <c r="D62" s="39" t="s">
        <v>10</v>
      </c>
      <c r="E62" s="36">
        <v>11200000</v>
      </c>
      <c r="F62" s="35"/>
      <c r="G62" s="39" t="s">
        <v>11</v>
      </c>
      <c r="H62" s="33" t="s">
        <v>12</v>
      </c>
      <c r="I62" s="33" t="s">
        <v>81</v>
      </c>
    </row>
    <row r="63" spans="1:9">
      <c r="A63" s="43" t="s">
        <v>81</v>
      </c>
      <c r="B63" s="33" t="s">
        <v>82</v>
      </c>
      <c r="C63" s="34">
        <v>2</v>
      </c>
      <c r="D63" s="39" t="s">
        <v>10</v>
      </c>
      <c r="E63" s="36">
        <v>1300000</v>
      </c>
      <c r="F63" s="35"/>
      <c r="G63" s="39" t="s">
        <v>6</v>
      </c>
      <c r="H63" s="33" t="s">
        <v>13</v>
      </c>
      <c r="I63" s="33" t="s">
        <v>81</v>
      </c>
    </row>
    <row r="64" spans="1:9">
      <c r="A64" s="44" t="s">
        <v>83</v>
      </c>
      <c r="B64" s="7" t="s">
        <v>60</v>
      </c>
      <c r="C64" s="37">
        <v>1</v>
      </c>
      <c r="D64" s="40" t="s">
        <v>5</v>
      </c>
      <c r="E64" s="8"/>
      <c r="F64" s="9">
        <v>252300000</v>
      </c>
      <c r="G64" s="40" t="s">
        <v>11</v>
      </c>
      <c r="H64" s="7" t="s">
        <v>12</v>
      </c>
      <c r="I64" s="7" t="s">
        <v>83</v>
      </c>
    </row>
    <row r="65" spans="1:9">
      <c r="A65" s="44" t="s">
        <v>83</v>
      </c>
      <c r="B65" s="7" t="s">
        <v>60</v>
      </c>
      <c r="C65" s="37">
        <v>2</v>
      </c>
      <c r="D65" s="40" t="s">
        <v>5</v>
      </c>
      <c r="E65" s="8"/>
      <c r="F65" s="9">
        <v>14900000</v>
      </c>
      <c r="G65" s="40" t="s">
        <v>6</v>
      </c>
      <c r="H65" s="7" t="s">
        <v>84</v>
      </c>
      <c r="I65" s="7" t="s">
        <v>83</v>
      </c>
    </row>
    <row r="66" spans="1:9">
      <c r="A66" s="44" t="s">
        <v>83</v>
      </c>
      <c r="B66" s="7" t="s">
        <v>60</v>
      </c>
      <c r="C66" s="37">
        <v>3</v>
      </c>
      <c r="D66" s="40" t="s">
        <v>5</v>
      </c>
      <c r="E66" s="8"/>
      <c r="F66" s="9">
        <v>35300000</v>
      </c>
      <c r="G66" s="40" t="s">
        <v>6</v>
      </c>
      <c r="H66" s="7" t="s">
        <v>15</v>
      </c>
      <c r="I66" s="7" t="s">
        <v>83</v>
      </c>
    </row>
    <row r="67" spans="1:9">
      <c r="A67" s="43" t="s">
        <v>85</v>
      </c>
      <c r="B67" s="33" t="s">
        <v>86</v>
      </c>
      <c r="C67" s="34">
        <v>1</v>
      </c>
      <c r="D67" s="39" t="s">
        <v>10</v>
      </c>
      <c r="E67" s="36">
        <v>109000000</v>
      </c>
      <c r="F67" s="35"/>
      <c r="G67" s="39" t="s">
        <v>11</v>
      </c>
      <c r="H67" s="33" t="s">
        <v>12</v>
      </c>
      <c r="I67" s="33" t="s">
        <v>85</v>
      </c>
    </row>
    <row r="68" spans="1:9">
      <c r="A68" s="43" t="s">
        <v>85</v>
      </c>
      <c r="B68" s="33" t="s">
        <v>86</v>
      </c>
      <c r="C68" s="34">
        <v>2</v>
      </c>
      <c r="D68" s="39" t="s">
        <v>10</v>
      </c>
      <c r="E68" s="36">
        <v>4000000</v>
      </c>
      <c r="F68" s="35"/>
      <c r="G68" s="39" t="s">
        <v>6</v>
      </c>
      <c r="H68" s="33" t="s">
        <v>14</v>
      </c>
      <c r="I68" s="33" t="s">
        <v>85</v>
      </c>
    </row>
    <row r="69" spans="1:9">
      <c r="A69" s="44" t="s">
        <v>87</v>
      </c>
      <c r="B69" s="7" t="s">
        <v>71</v>
      </c>
      <c r="C69" s="37">
        <v>1</v>
      </c>
      <c r="D69" s="40" t="s">
        <v>5</v>
      </c>
      <c r="E69" s="8"/>
      <c r="F69" s="9">
        <v>727210817</v>
      </c>
      <c r="G69" s="40" t="s">
        <v>6</v>
      </c>
      <c r="H69" s="7" t="s">
        <v>69</v>
      </c>
      <c r="I69" s="7" t="s">
        <v>87</v>
      </c>
    </row>
    <row r="70" spans="1:9">
      <c r="A70" s="43" t="s">
        <v>87</v>
      </c>
      <c r="B70" s="33" t="s">
        <v>71</v>
      </c>
      <c r="C70" s="34">
        <v>2</v>
      </c>
      <c r="D70" s="39" t="s">
        <v>10</v>
      </c>
      <c r="E70" s="36">
        <v>33298077</v>
      </c>
      <c r="F70" s="35"/>
      <c r="G70" s="39" t="s">
        <v>6</v>
      </c>
      <c r="H70" s="33" t="s">
        <v>15</v>
      </c>
      <c r="I70" s="33" t="s">
        <v>87</v>
      </c>
    </row>
    <row r="71" spans="1:9">
      <c r="A71" s="44" t="s">
        <v>87</v>
      </c>
      <c r="B71" s="7" t="s">
        <v>71</v>
      </c>
      <c r="C71" s="37">
        <v>3</v>
      </c>
      <c r="D71" s="40" t="s">
        <v>5</v>
      </c>
      <c r="E71" s="8"/>
      <c r="F71" s="9">
        <v>11662346</v>
      </c>
      <c r="G71" s="40" t="s">
        <v>6</v>
      </c>
      <c r="H71" s="7" t="s">
        <v>72</v>
      </c>
      <c r="I71" s="7" t="s">
        <v>87</v>
      </c>
    </row>
    <row r="72" spans="1:9">
      <c r="A72" s="43" t="s">
        <v>88</v>
      </c>
      <c r="B72" s="33" t="s">
        <v>89</v>
      </c>
      <c r="C72" s="34">
        <v>1</v>
      </c>
      <c r="D72" s="39" t="s">
        <v>10</v>
      </c>
      <c r="E72" s="36">
        <v>9200000</v>
      </c>
      <c r="F72" s="35"/>
      <c r="G72" s="39" t="s">
        <v>6</v>
      </c>
      <c r="H72" s="33" t="s">
        <v>69</v>
      </c>
      <c r="I72" s="33" t="s">
        <v>88</v>
      </c>
    </row>
    <row r="73" spans="1:9">
      <c r="A73" s="43" t="s">
        <v>88</v>
      </c>
      <c r="B73" s="33" t="s">
        <v>89</v>
      </c>
      <c r="C73" s="34">
        <v>2</v>
      </c>
      <c r="D73" s="39" t="s">
        <v>10</v>
      </c>
      <c r="E73" s="36">
        <v>800000</v>
      </c>
      <c r="F73" s="35"/>
      <c r="G73" s="39" t="s">
        <v>6</v>
      </c>
      <c r="H73" s="33" t="s">
        <v>13</v>
      </c>
      <c r="I73" s="33" t="s">
        <v>88</v>
      </c>
    </row>
    <row r="74" spans="1:9">
      <c r="A74" s="43" t="s">
        <v>90</v>
      </c>
      <c r="B74" s="33" t="s">
        <v>48</v>
      </c>
      <c r="C74" s="34">
        <v>1</v>
      </c>
      <c r="D74" s="39" t="s">
        <v>10</v>
      </c>
      <c r="E74" s="36">
        <v>41000000</v>
      </c>
      <c r="F74" s="35"/>
      <c r="G74" s="39" t="s">
        <v>11</v>
      </c>
      <c r="H74" s="33" t="s">
        <v>12</v>
      </c>
      <c r="I74" s="33" t="s">
        <v>90</v>
      </c>
    </row>
    <row r="75" spans="1:9">
      <c r="A75" s="43" t="s">
        <v>90</v>
      </c>
      <c r="B75" s="33" t="s">
        <v>48</v>
      </c>
      <c r="C75" s="34">
        <v>2</v>
      </c>
      <c r="D75" s="39" t="s">
        <v>10</v>
      </c>
      <c r="E75" s="36">
        <v>3900000</v>
      </c>
      <c r="F75" s="35"/>
      <c r="G75" s="39" t="s">
        <v>6</v>
      </c>
      <c r="H75" s="33" t="s">
        <v>14</v>
      </c>
      <c r="I75" s="33" t="s">
        <v>90</v>
      </c>
    </row>
    <row r="76" spans="1:9">
      <c r="A76" s="43" t="s">
        <v>91</v>
      </c>
      <c r="B76" s="33" t="s">
        <v>92</v>
      </c>
      <c r="C76" s="34">
        <v>1</v>
      </c>
      <c r="D76" s="39" t="s">
        <v>10</v>
      </c>
      <c r="E76" s="36">
        <v>8700000</v>
      </c>
      <c r="F76" s="35"/>
      <c r="G76" s="39" t="s">
        <v>11</v>
      </c>
      <c r="H76" s="33" t="s">
        <v>12</v>
      </c>
      <c r="I76" s="33" t="s">
        <v>91</v>
      </c>
    </row>
    <row r="77" spans="1:9">
      <c r="A77" s="43" t="s">
        <v>93</v>
      </c>
      <c r="B77" s="33" t="s">
        <v>94</v>
      </c>
      <c r="C77" s="34">
        <v>1</v>
      </c>
      <c r="D77" s="39" t="s">
        <v>10</v>
      </c>
      <c r="E77" s="36">
        <v>10000000</v>
      </c>
      <c r="F77" s="35"/>
      <c r="G77" s="39" t="s">
        <v>11</v>
      </c>
      <c r="H77" s="33" t="s">
        <v>12</v>
      </c>
      <c r="I77" s="33" t="s">
        <v>93</v>
      </c>
    </row>
    <row r="78" spans="1:9">
      <c r="A78" s="43" t="s">
        <v>95</v>
      </c>
      <c r="B78" s="33" t="s">
        <v>96</v>
      </c>
      <c r="C78" s="34">
        <v>1</v>
      </c>
      <c r="D78" s="39" t="s">
        <v>10</v>
      </c>
      <c r="E78" s="36">
        <v>130000000</v>
      </c>
      <c r="F78" s="35"/>
      <c r="G78" s="39" t="s">
        <v>11</v>
      </c>
      <c r="H78" s="33" t="s">
        <v>12</v>
      </c>
      <c r="I78" s="33" t="s">
        <v>95</v>
      </c>
    </row>
    <row r="79" spans="1:9">
      <c r="A79" s="44" t="s">
        <v>95</v>
      </c>
      <c r="B79" s="7" t="s">
        <v>96</v>
      </c>
      <c r="C79" s="37">
        <v>2</v>
      </c>
      <c r="D79" s="40" t="s">
        <v>5</v>
      </c>
      <c r="E79" s="8"/>
      <c r="F79" s="9">
        <v>30000000</v>
      </c>
      <c r="G79" s="40" t="s">
        <v>6</v>
      </c>
      <c r="H79" s="7" t="s">
        <v>13</v>
      </c>
      <c r="I79" s="7" t="s">
        <v>95</v>
      </c>
    </row>
    <row r="80" spans="1:9">
      <c r="A80" s="43" t="s">
        <v>97</v>
      </c>
      <c r="B80" s="33" t="s">
        <v>98</v>
      </c>
      <c r="C80" s="34">
        <v>1</v>
      </c>
      <c r="D80" s="39" t="s">
        <v>10</v>
      </c>
      <c r="E80" s="36">
        <v>321300000</v>
      </c>
      <c r="F80" s="35"/>
      <c r="G80" s="39" t="s">
        <v>6</v>
      </c>
      <c r="H80" s="33" t="s">
        <v>69</v>
      </c>
      <c r="I80" s="33" t="s">
        <v>97</v>
      </c>
    </row>
    <row r="81" spans="1:9">
      <c r="A81" s="44" t="s">
        <v>97</v>
      </c>
      <c r="B81" s="7" t="s">
        <v>98</v>
      </c>
      <c r="C81" s="37">
        <v>2</v>
      </c>
      <c r="D81" s="40" t="s">
        <v>5</v>
      </c>
      <c r="E81" s="8"/>
      <c r="F81" s="9">
        <v>20100000</v>
      </c>
      <c r="G81" s="40" t="s">
        <v>6</v>
      </c>
      <c r="H81" s="7" t="s">
        <v>14</v>
      </c>
      <c r="I81" s="7" t="s">
        <v>97</v>
      </c>
    </row>
    <row r="82" spans="1:9">
      <c r="A82" s="43" t="s">
        <v>97</v>
      </c>
      <c r="B82" s="33" t="s">
        <v>98</v>
      </c>
      <c r="C82" s="34">
        <v>3</v>
      </c>
      <c r="D82" s="39" t="s">
        <v>10</v>
      </c>
      <c r="E82" s="36">
        <v>6600000</v>
      </c>
      <c r="F82" s="35"/>
      <c r="G82" s="39" t="s">
        <v>6</v>
      </c>
      <c r="H82" s="33" t="s">
        <v>15</v>
      </c>
      <c r="I82" s="33" t="s">
        <v>97</v>
      </c>
    </row>
    <row r="83" spans="1:9">
      <c r="A83" s="43" t="s">
        <v>99</v>
      </c>
      <c r="B83" s="33" t="s">
        <v>100</v>
      </c>
      <c r="C83" s="34">
        <v>1</v>
      </c>
      <c r="D83" s="39" t="s">
        <v>10</v>
      </c>
      <c r="E83" s="36">
        <v>48500000</v>
      </c>
      <c r="F83" s="35"/>
      <c r="G83" s="39" t="s">
        <v>11</v>
      </c>
      <c r="H83" s="33" t="s">
        <v>34</v>
      </c>
      <c r="I83" s="33" t="s">
        <v>99</v>
      </c>
    </row>
    <row r="84" spans="1:9">
      <c r="A84" s="43" t="s">
        <v>101</v>
      </c>
      <c r="B84" s="33" t="s">
        <v>102</v>
      </c>
      <c r="C84" s="34">
        <v>1</v>
      </c>
      <c r="D84" s="39" t="s">
        <v>10</v>
      </c>
      <c r="E84" s="36">
        <v>24500000</v>
      </c>
      <c r="F84" s="35"/>
      <c r="G84" s="39" t="s">
        <v>11</v>
      </c>
      <c r="H84" s="33" t="s">
        <v>103</v>
      </c>
      <c r="I84" s="33" t="s">
        <v>101</v>
      </c>
    </row>
    <row r="85" spans="1:9">
      <c r="A85" s="44" t="s">
        <v>104</v>
      </c>
      <c r="B85" s="7" t="s">
        <v>89</v>
      </c>
      <c r="C85" s="37">
        <v>1</v>
      </c>
      <c r="D85" s="40" t="s">
        <v>5</v>
      </c>
      <c r="E85" s="8"/>
      <c r="F85" s="9">
        <v>20000000</v>
      </c>
      <c r="G85" s="40" t="s">
        <v>11</v>
      </c>
      <c r="H85" s="7" t="s">
        <v>69</v>
      </c>
      <c r="I85" s="7" t="s">
        <v>104</v>
      </c>
    </row>
    <row r="86" spans="1:9">
      <c r="A86" s="43" t="s">
        <v>105</v>
      </c>
      <c r="B86" s="33" t="s">
        <v>106</v>
      </c>
      <c r="C86" s="34">
        <v>1</v>
      </c>
      <c r="D86" s="39" t="s">
        <v>10</v>
      </c>
      <c r="E86" s="36">
        <v>5985000</v>
      </c>
      <c r="F86" s="35"/>
      <c r="G86" s="39" t="s">
        <v>6</v>
      </c>
      <c r="H86" s="33" t="s">
        <v>69</v>
      </c>
      <c r="I86" s="33" t="s">
        <v>105</v>
      </c>
    </row>
    <row r="87" spans="1:9">
      <c r="A87" s="43" t="s">
        <v>105</v>
      </c>
      <c r="B87" s="33" t="s">
        <v>106</v>
      </c>
      <c r="C87" s="34">
        <v>2</v>
      </c>
      <c r="D87" s="39" t="s">
        <v>10</v>
      </c>
      <c r="E87" s="36">
        <v>400000</v>
      </c>
      <c r="F87" s="35"/>
      <c r="G87" s="39" t="s">
        <v>11</v>
      </c>
      <c r="H87" s="33" t="s">
        <v>12</v>
      </c>
      <c r="I87" s="33" t="s">
        <v>105</v>
      </c>
    </row>
    <row r="88" spans="1:9">
      <c r="A88" s="43" t="s">
        <v>107</v>
      </c>
      <c r="B88" s="33" t="s">
        <v>108</v>
      </c>
      <c r="C88" s="34">
        <v>1</v>
      </c>
      <c r="D88" s="39" t="s">
        <v>10</v>
      </c>
      <c r="E88" s="36">
        <v>38413463</v>
      </c>
      <c r="F88" s="35"/>
      <c r="G88" s="39" t="s">
        <v>11</v>
      </c>
      <c r="H88" s="33" t="s">
        <v>12</v>
      </c>
      <c r="I88" s="33" t="s">
        <v>107</v>
      </c>
    </row>
    <row r="89" spans="1:9">
      <c r="A89" s="43" t="s">
        <v>109</v>
      </c>
      <c r="B89" s="33" t="s">
        <v>110</v>
      </c>
      <c r="C89" s="34">
        <v>1</v>
      </c>
      <c r="D89" s="39" t="s">
        <v>10</v>
      </c>
      <c r="E89" s="36">
        <v>26965000</v>
      </c>
      <c r="F89" s="35"/>
      <c r="G89" s="39" t="s">
        <v>11</v>
      </c>
      <c r="H89" s="33" t="s">
        <v>12</v>
      </c>
      <c r="I89" s="33" t="s">
        <v>109</v>
      </c>
    </row>
    <row r="90" spans="1:9">
      <c r="A90" s="44" t="s">
        <v>109</v>
      </c>
      <c r="B90" s="7" t="s">
        <v>110</v>
      </c>
      <c r="C90" s="37">
        <v>2</v>
      </c>
      <c r="D90" s="40" t="s">
        <v>5</v>
      </c>
      <c r="E90" s="8"/>
      <c r="F90" s="9">
        <v>3035000</v>
      </c>
      <c r="G90" s="40" t="s">
        <v>6</v>
      </c>
      <c r="H90" s="7" t="s">
        <v>13</v>
      </c>
      <c r="I90" s="7" t="s">
        <v>109</v>
      </c>
    </row>
    <row r="91" spans="1:9">
      <c r="A91" s="44" t="s">
        <v>109</v>
      </c>
      <c r="B91" s="7" t="s">
        <v>110</v>
      </c>
      <c r="C91" s="37">
        <v>3</v>
      </c>
      <c r="D91" s="40" t="s">
        <v>5</v>
      </c>
      <c r="E91" s="8"/>
      <c r="F91" s="9">
        <v>12500000</v>
      </c>
      <c r="G91" s="40" t="s">
        <v>6</v>
      </c>
      <c r="H91" s="7" t="s">
        <v>111</v>
      </c>
      <c r="I91" s="7" t="s">
        <v>109</v>
      </c>
    </row>
    <row r="92" spans="1:9">
      <c r="A92" s="43" t="s">
        <v>112</v>
      </c>
      <c r="B92" s="33" t="s">
        <v>113</v>
      </c>
      <c r="C92" s="34">
        <v>1</v>
      </c>
      <c r="D92" s="39" t="s">
        <v>10</v>
      </c>
      <c r="E92" s="36">
        <v>1395000</v>
      </c>
      <c r="F92" s="35"/>
      <c r="G92" s="39" t="s">
        <v>6</v>
      </c>
      <c r="H92" s="33" t="s">
        <v>18</v>
      </c>
      <c r="I92" s="33" t="s">
        <v>112</v>
      </c>
    </row>
    <row r="93" spans="1:9">
      <c r="A93" s="43" t="s">
        <v>114</v>
      </c>
      <c r="B93" s="33" t="s">
        <v>115</v>
      </c>
      <c r="C93" s="34">
        <v>1</v>
      </c>
      <c r="D93" s="39" t="s">
        <v>10</v>
      </c>
      <c r="E93" s="36">
        <v>458926000</v>
      </c>
      <c r="F93" s="35"/>
      <c r="G93" s="39" t="s">
        <v>11</v>
      </c>
      <c r="H93" s="33" t="s">
        <v>69</v>
      </c>
      <c r="I93" s="33" t="s">
        <v>114</v>
      </c>
    </row>
    <row r="94" spans="1:9">
      <c r="A94" s="43" t="s">
        <v>114</v>
      </c>
      <c r="B94" s="33" t="s">
        <v>115</v>
      </c>
      <c r="C94" s="34">
        <v>2</v>
      </c>
      <c r="D94" s="39" t="s">
        <v>10</v>
      </c>
      <c r="E94" s="36">
        <v>16919000</v>
      </c>
      <c r="F94" s="35"/>
      <c r="G94" s="39" t="s">
        <v>6</v>
      </c>
      <c r="H94" s="33" t="s">
        <v>15</v>
      </c>
      <c r="I94" s="33" t="s">
        <v>114</v>
      </c>
    </row>
    <row r="95" spans="1:9">
      <c r="A95" s="44" t="s">
        <v>116</v>
      </c>
      <c r="B95" s="7" t="s">
        <v>117</v>
      </c>
      <c r="C95" s="37">
        <v>1</v>
      </c>
      <c r="D95" s="40" t="s">
        <v>5</v>
      </c>
      <c r="E95" s="8"/>
      <c r="F95" s="9">
        <v>99500000</v>
      </c>
      <c r="G95" s="40" t="s">
        <v>11</v>
      </c>
      <c r="H95" s="7" t="s">
        <v>12</v>
      </c>
      <c r="I95" s="7" t="s">
        <v>116</v>
      </c>
    </row>
    <row r="96" spans="1:9">
      <c r="A96" s="44" t="s">
        <v>118</v>
      </c>
      <c r="B96" s="7" t="s">
        <v>119</v>
      </c>
      <c r="C96" s="37">
        <v>1</v>
      </c>
      <c r="D96" s="40" t="s">
        <v>5</v>
      </c>
      <c r="E96" s="8"/>
      <c r="F96" s="9">
        <v>5000000</v>
      </c>
      <c r="G96" s="40" t="s">
        <v>11</v>
      </c>
      <c r="H96" s="7" t="s">
        <v>69</v>
      </c>
      <c r="I96" s="7" t="s">
        <v>118</v>
      </c>
    </row>
    <row r="97" spans="1:9">
      <c r="A97" s="44" t="s">
        <v>120</v>
      </c>
      <c r="B97" s="7" t="s">
        <v>80</v>
      </c>
      <c r="C97" s="37">
        <v>1</v>
      </c>
      <c r="D97" s="40" t="s">
        <v>5</v>
      </c>
      <c r="E97" s="8"/>
      <c r="F97" s="9">
        <v>110000000</v>
      </c>
      <c r="G97" s="40" t="s">
        <v>11</v>
      </c>
      <c r="H97" s="7" t="s">
        <v>121</v>
      </c>
      <c r="I97" s="7" t="s">
        <v>120</v>
      </c>
    </row>
    <row r="98" spans="1:9">
      <c r="A98" s="44" t="s">
        <v>122</v>
      </c>
      <c r="B98" s="7" t="s">
        <v>123</v>
      </c>
      <c r="C98" s="37">
        <v>1</v>
      </c>
      <c r="D98" s="40" t="s">
        <v>5</v>
      </c>
      <c r="E98" s="8"/>
      <c r="F98" s="9">
        <v>20000000</v>
      </c>
      <c r="G98" s="40" t="s">
        <v>11</v>
      </c>
      <c r="H98" s="7" t="s">
        <v>12</v>
      </c>
      <c r="I98" s="7" t="s">
        <v>122</v>
      </c>
    </row>
    <row r="99" spans="1:9">
      <c r="A99" s="43" t="s">
        <v>124</v>
      </c>
      <c r="B99" s="33" t="s">
        <v>125</v>
      </c>
      <c r="C99" s="34">
        <v>1</v>
      </c>
      <c r="D99" s="39" t="s">
        <v>10</v>
      </c>
      <c r="E99" s="36">
        <v>14640000</v>
      </c>
      <c r="F99" s="35"/>
      <c r="G99" s="39" t="s">
        <v>11</v>
      </c>
      <c r="H99" s="33" t="s">
        <v>12</v>
      </c>
      <c r="I99" s="33" t="s">
        <v>124</v>
      </c>
    </row>
    <row r="100" spans="1:9">
      <c r="A100" s="44" t="s">
        <v>126</v>
      </c>
      <c r="B100" s="7" t="s">
        <v>60</v>
      </c>
      <c r="C100" s="37">
        <v>1</v>
      </c>
      <c r="D100" s="40" t="s">
        <v>5</v>
      </c>
      <c r="E100" s="8"/>
      <c r="F100" s="9">
        <v>52000000</v>
      </c>
      <c r="G100" s="40" t="s">
        <v>11</v>
      </c>
      <c r="H100" s="7" t="s">
        <v>12</v>
      </c>
      <c r="I100" s="7" t="s">
        <v>126</v>
      </c>
    </row>
    <row r="101" spans="1:9">
      <c r="A101" s="44" t="s">
        <v>127</v>
      </c>
      <c r="B101" s="7" t="s">
        <v>68</v>
      </c>
      <c r="C101" s="37">
        <v>1</v>
      </c>
      <c r="D101" s="40" t="s">
        <v>5</v>
      </c>
      <c r="E101" s="8"/>
      <c r="F101" s="9">
        <v>41000000</v>
      </c>
      <c r="G101" s="40" t="s">
        <v>11</v>
      </c>
      <c r="H101" s="7" t="s">
        <v>12</v>
      </c>
      <c r="I101" s="7" t="s">
        <v>127</v>
      </c>
    </row>
    <row r="102" spans="1:9">
      <c r="A102" s="44" t="s">
        <v>128</v>
      </c>
      <c r="B102" s="7" t="s">
        <v>129</v>
      </c>
      <c r="C102" s="37">
        <v>1</v>
      </c>
      <c r="D102" s="40" t="s">
        <v>5</v>
      </c>
      <c r="E102" s="8"/>
      <c r="F102" s="9">
        <v>5405000</v>
      </c>
      <c r="G102" s="40" t="s">
        <v>35</v>
      </c>
      <c r="H102" s="7" t="s">
        <v>56</v>
      </c>
      <c r="I102" s="7" t="s">
        <v>128</v>
      </c>
    </row>
    <row r="103" spans="1:9">
      <c r="A103" s="44" t="s">
        <v>130</v>
      </c>
      <c r="B103" s="7" t="s">
        <v>22</v>
      </c>
      <c r="C103" s="37">
        <v>1</v>
      </c>
      <c r="D103" s="40" t="s">
        <v>5</v>
      </c>
      <c r="E103" s="8"/>
      <c r="F103" s="9">
        <v>178300000</v>
      </c>
      <c r="G103" s="40" t="s">
        <v>11</v>
      </c>
      <c r="H103" s="7" t="s">
        <v>12</v>
      </c>
      <c r="I103" s="7" t="s">
        <v>130</v>
      </c>
    </row>
    <row r="104" spans="1:9">
      <c r="A104" s="44" t="s">
        <v>130</v>
      </c>
      <c r="B104" s="7" t="s">
        <v>22</v>
      </c>
      <c r="C104" s="37">
        <v>2</v>
      </c>
      <c r="D104" s="40" t="s">
        <v>5</v>
      </c>
      <c r="E104" s="8"/>
      <c r="F104" s="9">
        <v>6600000</v>
      </c>
      <c r="G104" s="40" t="s">
        <v>6</v>
      </c>
      <c r="H104" s="7" t="s">
        <v>14</v>
      </c>
      <c r="I104" s="7" t="s">
        <v>130</v>
      </c>
    </row>
    <row r="105" spans="1:9">
      <c r="A105" s="46" t="s">
        <v>131</v>
      </c>
      <c r="B105" s="10" t="s">
        <v>9</v>
      </c>
      <c r="C105" s="47">
        <v>1</v>
      </c>
      <c r="D105" s="48" t="s">
        <v>10</v>
      </c>
      <c r="E105" s="11">
        <v>466640000</v>
      </c>
      <c r="F105" s="6"/>
      <c r="G105" s="48" t="s">
        <v>11</v>
      </c>
      <c r="H105" s="10" t="s">
        <v>12</v>
      </c>
      <c r="I105" s="10" t="s">
        <v>131</v>
      </c>
    </row>
    <row r="106" spans="1:9">
      <c r="A106" s="46" t="s">
        <v>131</v>
      </c>
      <c r="B106" s="10" t="s">
        <v>9</v>
      </c>
      <c r="C106" s="47">
        <v>2</v>
      </c>
      <c r="D106" s="48" t="s">
        <v>10</v>
      </c>
      <c r="E106" s="11">
        <v>27820000</v>
      </c>
      <c r="F106" s="6"/>
      <c r="G106" s="48" t="s">
        <v>6</v>
      </c>
      <c r="H106" s="10" t="s">
        <v>15</v>
      </c>
      <c r="I106" s="10" t="s">
        <v>131</v>
      </c>
    </row>
    <row r="107" spans="1:9">
      <c r="A107" s="44" t="s">
        <v>131</v>
      </c>
      <c r="B107" s="7" t="s">
        <v>9</v>
      </c>
      <c r="C107" s="37">
        <v>3</v>
      </c>
      <c r="D107" s="40" t="s">
        <v>5</v>
      </c>
      <c r="E107" s="8"/>
      <c r="F107" s="9">
        <v>8100000</v>
      </c>
      <c r="G107" s="40" t="s">
        <v>6</v>
      </c>
      <c r="H107" s="7" t="s">
        <v>13</v>
      </c>
      <c r="I107" s="7" t="s">
        <v>131</v>
      </c>
    </row>
    <row r="108" spans="1:9">
      <c r="A108" s="44" t="s">
        <v>131</v>
      </c>
      <c r="B108" s="7" t="s">
        <v>9</v>
      </c>
      <c r="C108" s="37">
        <v>4</v>
      </c>
      <c r="D108" s="40" t="s">
        <v>5</v>
      </c>
      <c r="E108" s="8"/>
      <c r="F108" s="9">
        <v>17200000</v>
      </c>
      <c r="G108" s="40" t="s">
        <v>11</v>
      </c>
      <c r="H108" s="7" t="s">
        <v>43</v>
      </c>
      <c r="I108" s="7" t="s">
        <v>131</v>
      </c>
    </row>
    <row r="109" spans="1:9">
      <c r="A109" s="44" t="s">
        <v>131</v>
      </c>
      <c r="B109" s="7" t="s">
        <v>9</v>
      </c>
      <c r="C109" s="37">
        <v>5</v>
      </c>
      <c r="D109" s="40" t="s">
        <v>5</v>
      </c>
      <c r="E109" s="8"/>
      <c r="F109" s="9">
        <v>47800000</v>
      </c>
      <c r="G109" s="40" t="s">
        <v>11</v>
      </c>
      <c r="H109" s="7" t="s">
        <v>132</v>
      </c>
      <c r="I109" s="7" t="s">
        <v>131</v>
      </c>
    </row>
    <row r="110" spans="1:9">
      <c r="A110" s="46" t="s">
        <v>133</v>
      </c>
      <c r="B110" s="10" t="s">
        <v>134</v>
      </c>
      <c r="C110" s="47">
        <v>1</v>
      </c>
      <c r="D110" s="48" t="s">
        <v>10</v>
      </c>
      <c r="E110" s="11">
        <v>40000000</v>
      </c>
      <c r="F110" s="6"/>
      <c r="G110" s="48" t="s">
        <v>11</v>
      </c>
      <c r="H110" s="10" t="s">
        <v>12</v>
      </c>
      <c r="I110" s="10" t="s">
        <v>133</v>
      </c>
    </row>
    <row r="111" spans="1:9">
      <c r="A111" s="44" t="s">
        <v>135</v>
      </c>
      <c r="B111" s="7" t="s">
        <v>27</v>
      </c>
      <c r="C111" s="37">
        <v>1</v>
      </c>
      <c r="D111" s="40" t="s">
        <v>5</v>
      </c>
      <c r="E111" s="8"/>
      <c r="F111" s="9">
        <v>91000000</v>
      </c>
      <c r="G111" s="40" t="s">
        <v>136</v>
      </c>
      <c r="H111" s="7" t="s">
        <v>137</v>
      </c>
      <c r="I111" s="7" t="s">
        <v>135</v>
      </c>
    </row>
    <row r="112" spans="1:9">
      <c r="A112" s="44" t="s">
        <v>135</v>
      </c>
      <c r="B112" s="7" t="s">
        <v>27</v>
      </c>
      <c r="C112" s="37">
        <v>2</v>
      </c>
      <c r="D112" s="40" t="s">
        <v>5</v>
      </c>
      <c r="E112" s="8"/>
      <c r="F112" s="9">
        <v>83900000</v>
      </c>
      <c r="G112" s="40" t="s">
        <v>11</v>
      </c>
      <c r="H112" s="7" t="s">
        <v>12</v>
      </c>
      <c r="I112" s="7" t="s">
        <v>135</v>
      </c>
    </row>
    <row r="113" spans="1:9">
      <c r="A113" s="46" t="s">
        <v>135</v>
      </c>
      <c r="B113" s="10" t="s">
        <v>27</v>
      </c>
      <c r="C113" s="47">
        <v>3</v>
      </c>
      <c r="D113" s="48" t="s">
        <v>10</v>
      </c>
      <c r="E113" s="11">
        <v>25800000</v>
      </c>
      <c r="F113" s="6"/>
      <c r="G113" s="48" t="s">
        <v>11</v>
      </c>
      <c r="H113" s="10" t="s">
        <v>12</v>
      </c>
      <c r="I113" s="10" t="s">
        <v>135</v>
      </c>
    </row>
    <row r="114" spans="1:9">
      <c r="A114" s="46" t="s">
        <v>138</v>
      </c>
      <c r="B114" s="10" t="s">
        <v>51</v>
      </c>
      <c r="C114" s="47">
        <v>1</v>
      </c>
      <c r="D114" s="48" t="s">
        <v>10</v>
      </c>
      <c r="E114" s="11">
        <v>355000000</v>
      </c>
      <c r="F114" s="6"/>
      <c r="G114" s="48" t="s">
        <v>11</v>
      </c>
      <c r="H114" s="10" t="s">
        <v>12</v>
      </c>
      <c r="I114" s="10" t="s">
        <v>138</v>
      </c>
    </row>
    <row r="115" spans="1:9">
      <c r="A115" s="46" t="s">
        <v>139</v>
      </c>
      <c r="B115" s="10" t="s">
        <v>140</v>
      </c>
      <c r="C115" s="47">
        <v>1</v>
      </c>
      <c r="D115" s="48" t="s">
        <v>10</v>
      </c>
      <c r="E115" s="11">
        <v>38325000</v>
      </c>
      <c r="F115" s="6"/>
      <c r="G115" s="48" t="s">
        <v>11</v>
      </c>
      <c r="H115" s="10" t="s">
        <v>34</v>
      </c>
      <c r="I115" s="10" t="s">
        <v>139</v>
      </c>
    </row>
    <row r="116" spans="1:9">
      <c r="A116" s="44" t="s">
        <v>141</v>
      </c>
      <c r="B116" s="7" t="s">
        <v>20</v>
      </c>
      <c r="C116" s="37">
        <v>1</v>
      </c>
      <c r="D116" s="40" t="s">
        <v>5</v>
      </c>
      <c r="E116" s="8"/>
      <c r="F116" s="9">
        <v>115000000</v>
      </c>
      <c r="G116" s="40" t="s">
        <v>11</v>
      </c>
      <c r="H116" s="7" t="s">
        <v>12</v>
      </c>
      <c r="I116" s="7" t="s">
        <v>141</v>
      </c>
    </row>
  </sheetData>
  <mergeCells count="7">
    <mergeCell ref="G59:G60"/>
    <mergeCell ref="H59:H60"/>
    <mergeCell ref="B59:B60"/>
    <mergeCell ref="C59:C60"/>
    <mergeCell ref="D59:D60"/>
    <mergeCell ref="E59:E60"/>
    <mergeCell ref="F59:F60"/>
  </mergeCells>
  <hyperlinks>
    <hyperlink ref="E1" location="Summary!A1" display="Click here for Summary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Detailed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Cecil Clift</cp:lastModifiedBy>
  <dcterms:created xsi:type="dcterms:W3CDTF">2021-11-13T22:31:07Z</dcterms:created>
  <dcterms:modified xsi:type="dcterms:W3CDTF">2021-11-14T14:08:29Z</dcterms:modified>
</cp:coreProperties>
</file>